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kengi-my.sharepoint.com/personal/c-matuda_ctie_co_jp/Documents/デスクトップ/"/>
    </mc:Choice>
  </mc:AlternateContent>
  <xr:revisionPtr revIDLastSave="72" documentId="13_ncr:1_{5D28A247-D585-4734-8663-BE6206A2C123}" xr6:coauthVersionLast="47" xr6:coauthVersionMax="47" xr10:uidLastSave="{EE09E2CF-79B8-4034-981D-E71F7EEAACD3}"/>
  <workbookProtection workbookAlgorithmName="SHA-512" workbookHashValue="Hsy/p1hq1trv9XaFgkPwMHEsJN32U080nLDbnrmCW5vCSSn2JqGHimA0d8CM3szmbtpGA8bUJgCk7+1aLcGcQw==" workbookSaltValue="CEDp1DUfLD2EE0iv9+himA==" workbookSpinCount="100000" lockStructure="1"/>
  <bookViews>
    <workbookView xWindow="42420" yWindow="1245" windowWidth="31515" windowHeight="18135" activeTab="7" xr2:uid="{00000000-000D-0000-FFFF-FFFF00000000}"/>
  </bookViews>
  <sheets>
    <sheet name="1" sheetId="1" r:id="rId1"/>
    <sheet name="2-1,2" sheetId="2" r:id="rId2"/>
    <sheet name="2-3" sheetId="4" r:id="rId3"/>
    <sheet name="3" sheetId="6" r:id="rId4"/>
    <sheet name="4" sheetId="7" r:id="rId5"/>
    <sheet name="5" sheetId="11" r:id="rId6"/>
    <sheet name="6" sheetId="13" r:id="rId7"/>
    <sheet name="7" sheetId="14" r:id="rId8"/>
    <sheet name="一覧" sheetId="15" r:id="rId9"/>
  </sheets>
  <definedNames>
    <definedName name="_xlnm._FilterDatabase" localSheetId="3" hidden="1">'3'!$A$55:$I$70</definedName>
    <definedName name="_xlnm._FilterDatabase" localSheetId="8" hidden="1">一覧!$A$77:$A$732</definedName>
    <definedName name="_xlnm.Print_Area" localSheetId="0">'1'!$A$1:$D$15</definedName>
    <definedName name="_xlnm.Print_Area" localSheetId="1">'2-1,2'!$A$1:$F$28</definedName>
    <definedName name="_xlnm.Print_Area" localSheetId="2">'2-3'!$A$1:$H$16</definedName>
    <definedName name="_xlnm.Print_Area" localSheetId="3">'3'!$A$1:$I$132</definedName>
    <definedName name="_xlnm.Print_Area" localSheetId="4">'4'!$A$1:$B$55</definedName>
    <definedName name="_xlnm.Print_Area" localSheetId="5">'5'!$A$1:$B$30</definedName>
    <definedName name="_xlnm.Print_Area" localSheetId="7">'7'!$A$1:$A$7</definedName>
    <definedName name="_xlnm.Print_Area" localSheetId="8">一覧!$E$1:$J$6</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1" l="1"/>
  <c r="I5" i="4"/>
  <c r="J4" i="6"/>
  <c r="C25" i="7" l="1"/>
  <c r="D681" i="15" s="1"/>
  <c r="C30" i="7"/>
  <c r="D682" i="15" s="1"/>
  <c r="I6" i="4"/>
  <c r="D19" i="15" s="1"/>
  <c r="I7" i="4"/>
  <c r="D20" i="15" s="1"/>
  <c r="I8" i="4"/>
  <c r="D21" i="15" s="1"/>
  <c r="I9" i="4"/>
  <c r="D22" i="15" s="1"/>
  <c r="I10" i="4"/>
  <c r="D23" i="15" s="1"/>
  <c r="D18" i="15"/>
  <c r="G5" i="2"/>
  <c r="D8" i="15" s="1"/>
  <c r="G6" i="2"/>
  <c r="D9" i="15" s="1"/>
  <c r="G7" i="2"/>
  <c r="D10" i="15" s="1"/>
  <c r="G4" i="2"/>
  <c r="D7" i="15" s="1"/>
  <c r="E13" i="1"/>
  <c r="D6" i="15" s="1"/>
  <c r="A661" i="15"/>
  <c r="A653" i="15"/>
  <c r="A645" i="15"/>
  <c r="A637" i="15"/>
  <c r="A629" i="15"/>
  <c r="A621" i="15"/>
  <c r="A613" i="15"/>
  <c r="A605" i="15"/>
  <c r="A597" i="15"/>
  <c r="A589" i="15"/>
  <c r="A581" i="15"/>
  <c r="A573" i="15"/>
  <c r="A565" i="15"/>
  <c r="A557" i="15"/>
  <c r="A549" i="15"/>
  <c r="A541" i="15"/>
  <c r="A533" i="15"/>
  <c r="A525" i="15"/>
  <c r="A517" i="15"/>
  <c r="A509" i="15"/>
  <c r="A501" i="15"/>
  <c r="A493" i="15"/>
  <c r="A485" i="15"/>
  <c r="A477" i="15"/>
  <c r="A469" i="15"/>
  <c r="A461" i="15"/>
  <c r="A453" i="15"/>
  <c r="A445" i="15"/>
  <c r="A437" i="15"/>
  <c r="A429" i="15"/>
  <c r="A421" i="15"/>
  <c r="A413" i="15"/>
  <c r="A405" i="15"/>
  <c r="A397" i="15"/>
  <c r="A389" i="15"/>
  <c r="A381" i="15"/>
  <c r="A373" i="15"/>
  <c r="A365" i="15"/>
  <c r="A357" i="15"/>
  <c r="A349" i="15"/>
  <c r="A341" i="15"/>
  <c r="A333" i="15"/>
  <c r="A325" i="15"/>
  <c r="A317" i="15"/>
  <c r="A309" i="15"/>
  <c r="A301" i="15"/>
  <c r="A293" i="15"/>
  <c r="A285" i="15"/>
  <c r="A277" i="15"/>
  <c r="A269" i="15"/>
  <c r="A261" i="15"/>
  <c r="A253" i="15"/>
  <c r="A245" i="15"/>
  <c r="A237" i="15"/>
  <c r="A229" i="15"/>
  <c r="A221" i="15"/>
  <c r="A213" i="15"/>
  <c r="A205" i="15"/>
  <c r="A197" i="15"/>
  <c r="A189" i="15"/>
  <c r="A181" i="15"/>
  <c r="A173" i="15"/>
  <c r="A165" i="15"/>
  <c r="A157" i="15"/>
  <c r="A149" i="15"/>
  <c r="A141" i="15"/>
  <c r="A133" i="15"/>
  <c r="A125" i="15"/>
  <c r="A117" i="15"/>
  <c r="A109" i="15"/>
  <c r="A101" i="15"/>
  <c r="A93" i="15"/>
  <c r="A85" i="15"/>
  <c r="A77" i="15"/>
  <c r="D693" i="15"/>
  <c r="D669" i="15"/>
  <c r="D24" i="15"/>
  <c r="C70" i="15"/>
  <c r="C78" i="15" s="1"/>
  <c r="C86" i="15" s="1"/>
  <c r="C94" i="15" s="1"/>
  <c r="C102" i="15" s="1"/>
  <c r="C110" i="15" s="1"/>
  <c r="C118" i="15" s="1"/>
  <c r="C126" i="15" s="1"/>
  <c r="C134" i="15" s="1"/>
  <c r="C142" i="15" s="1"/>
  <c r="C150" i="15" s="1"/>
  <c r="C158" i="15" s="1"/>
  <c r="C166" i="15" s="1"/>
  <c r="C174" i="15" s="1"/>
  <c r="C182" i="15" s="1"/>
  <c r="C190" i="15" s="1"/>
  <c r="C198" i="15" s="1"/>
  <c r="C206" i="15" s="1"/>
  <c r="C214" i="15" s="1"/>
  <c r="C222" i="15" s="1"/>
  <c r="D4" i="15"/>
  <c r="D5" i="15"/>
  <c r="B78" i="15"/>
  <c r="B86" i="15" s="1"/>
  <c r="B94" i="15" s="1"/>
  <c r="B102" i="15" s="1"/>
  <c r="B110" i="15" s="1"/>
  <c r="B118" i="15" s="1"/>
  <c r="B126" i="15" s="1"/>
  <c r="B134" i="15" s="1"/>
  <c r="B142" i="15" s="1"/>
  <c r="B150" i="15" s="1"/>
  <c r="B158" i="15" s="1"/>
  <c r="B166" i="15" s="1"/>
  <c r="B174" i="15" s="1"/>
  <c r="B182" i="15" s="1"/>
  <c r="B190" i="15" s="1"/>
  <c r="B198" i="15" s="1"/>
  <c r="B206" i="15" s="1"/>
  <c r="B214" i="15" s="1"/>
  <c r="B222" i="15" s="1"/>
  <c r="B79" i="15"/>
  <c r="B87" i="15" s="1"/>
  <c r="B95" i="15" s="1"/>
  <c r="B103" i="15" s="1"/>
  <c r="B111" i="15" s="1"/>
  <c r="B119" i="15" s="1"/>
  <c r="B127" i="15" s="1"/>
  <c r="B135" i="15" s="1"/>
  <c r="B143" i="15" s="1"/>
  <c r="B151" i="15" s="1"/>
  <c r="B159" i="15" s="1"/>
  <c r="B167" i="15" s="1"/>
  <c r="B175" i="15" s="1"/>
  <c r="B183" i="15" s="1"/>
  <c r="B191" i="15" s="1"/>
  <c r="B199" i="15" s="1"/>
  <c r="B207" i="15" s="1"/>
  <c r="B215" i="15" s="1"/>
  <c r="B223" i="15" s="1"/>
  <c r="B80" i="15"/>
  <c r="B88" i="15" s="1"/>
  <c r="B96" i="15" s="1"/>
  <c r="B104" i="15" s="1"/>
  <c r="B112" i="15" s="1"/>
  <c r="B120" i="15" s="1"/>
  <c r="B128" i="15" s="1"/>
  <c r="B136" i="15" s="1"/>
  <c r="B144" i="15" s="1"/>
  <c r="B152" i="15" s="1"/>
  <c r="B160" i="15" s="1"/>
  <c r="B168" i="15" s="1"/>
  <c r="B176" i="15" s="1"/>
  <c r="B184" i="15" s="1"/>
  <c r="B192" i="15" s="1"/>
  <c r="B200" i="15" s="1"/>
  <c r="B208" i="15" s="1"/>
  <c r="B216" i="15" s="1"/>
  <c r="B224" i="15" s="1"/>
  <c r="B81" i="15"/>
  <c r="B89" i="15" s="1"/>
  <c r="B97" i="15" s="1"/>
  <c r="B105" i="15" s="1"/>
  <c r="B113" i="15" s="1"/>
  <c r="B121" i="15" s="1"/>
  <c r="B129" i="15" s="1"/>
  <c r="B137" i="15" s="1"/>
  <c r="B145" i="15" s="1"/>
  <c r="B153" i="15" s="1"/>
  <c r="B161" i="15" s="1"/>
  <c r="B169" i="15" s="1"/>
  <c r="B177" i="15" s="1"/>
  <c r="B185" i="15" s="1"/>
  <c r="B193" i="15" s="1"/>
  <c r="B201" i="15" s="1"/>
  <c r="B209" i="15" s="1"/>
  <c r="B217" i="15" s="1"/>
  <c r="B225" i="15" s="1"/>
  <c r="B82" i="15"/>
  <c r="B90" i="15" s="1"/>
  <c r="B98" i="15" s="1"/>
  <c r="B106" i="15" s="1"/>
  <c r="B114" i="15" s="1"/>
  <c r="B122" i="15" s="1"/>
  <c r="B130" i="15" s="1"/>
  <c r="B138" i="15" s="1"/>
  <c r="B146" i="15" s="1"/>
  <c r="B154" i="15" s="1"/>
  <c r="B162" i="15" s="1"/>
  <c r="B170" i="15" s="1"/>
  <c r="B178" i="15" s="1"/>
  <c r="B186" i="15" s="1"/>
  <c r="B194" i="15" s="1"/>
  <c r="B202" i="15" s="1"/>
  <c r="B210" i="15" s="1"/>
  <c r="B218" i="15" s="1"/>
  <c r="B226" i="15" s="1"/>
  <c r="B83" i="15"/>
  <c r="B91" i="15" s="1"/>
  <c r="B99" i="15" s="1"/>
  <c r="B107" i="15" s="1"/>
  <c r="B115" i="15" s="1"/>
  <c r="B123" i="15" s="1"/>
  <c r="B131" i="15" s="1"/>
  <c r="B139" i="15" s="1"/>
  <c r="B147" i="15" s="1"/>
  <c r="B155" i="15" s="1"/>
  <c r="B163" i="15" s="1"/>
  <c r="B171" i="15" s="1"/>
  <c r="B179" i="15" s="1"/>
  <c r="B187" i="15" s="1"/>
  <c r="B195" i="15" s="1"/>
  <c r="B203" i="15" s="1"/>
  <c r="B211" i="15" s="1"/>
  <c r="B219" i="15" s="1"/>
  <c r="B227" i="15" s="1"/>
  <c r="B84" i="15"/>
  <c r="B92" i="15" s="1"/>
  <c r="B100" i="15" s="1"/>
  <c r="B108" i="15" s="1"/>
  <c r="B116" i="15" s="1"/>
  <c r="B124" i="15" s="1"/>
  <c r="B132" i="15" s="1"/>
  <c r="B140" i="15" s="1"/>
  <c r="B148" i="15" s="1"/>
  <c r="B156" i="15" s="1"/>
  <c r="B164" i="15" s="1"/>
  <c r="B172" i="15" s="1"/>
  <c r="B180" i="15" s="1"/>
  <c r="B188" i="15" s="1"/>
  <c r="B196" i="15" s="1"/>
  <c r="B204" i="15" s="1"/>
  <c r="B212" i="15" s="1"/>
  <c r="B220" i="15" s="1"/>
  <c r="B228" i="15" s="1"/>
  <c r="B77" i="15"/>
  <c r="B85" i="15" s="1"/>
  <c r="B93" i="15" s="1"/>
  <c r="B101" i="15" s="1"/>
  <c r="B109" i="15" s="1"/>
  <c r="B117" i="15" s="1"/>
  <c r="B125" i="15" s="1"/>
  <c r="B133" i="15" s="1"/>
  <c r="B141" i="15" s="1"/>
  <c r="B149" i="15" s="1"/>
  <c r="B157" i="15" s="1"/>
  <c r="B165" i="15" s="1"/>
  <c r="B173" i="15" s="1"/>
  <c r="B181" i="15" s="1"/>
  <c r="B189" i="15" s="1"/>
  <c r="B197" i="15" s="1"/>
  <c r="B205" i="15" s="1"/>
  <c r="B213" i="15" s="1"/>
  <c r="B221" i="15" s="1"/>
  <c r="C77" i="15"/>
  <c r="C85" i="15" s="1"/>
  <c r="C93" i="15" s="1"/>
  <c r="C101" i="15" s="1"/>
  <c r="C109" i="15" s="1"/>
  <c r="C117" i="15" s="1"/>
  <c r="C125" i="15" s="1"/>
  <c r="C133" i="15" s="1"/>
  <c r="C141" i="15" s="1"/>
  <c r="C149" i="15" s="1"/>
  <c r="C157" i="15" s="1"/>
  <c r="C165" i="15" s="1"/>
  <c r="C173" i="15" s="1"/>
  <c r="C181" i="15" s="1"/>
  <c r="C189" i="15" s="1"/>
  <c r="C197" i="15" s="1"/>
  <c r="C205" i="15" s="1"/>
  <c r="C213" i="15" s="1"/>
  <c r="C221" i="15" s="1"/>
  <c r="A46" i="6"/>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D755" i="15"/>
  <c r="D754" i="15"/>
  <c r="D753" i="15"/>
  <c r="D752" i="15"/>
  <c r="D751" i="15"/>
  <c r="D750" i="15"/>
  <c r="D749" i="15"/>
  <c r="D748" i="15"/>
  <c r="D747" i="15"/>
  <c r="D746" i="15"/>
  <c r="D745" i="15"/>
  <c r="D744" i="15"/>
  <c r="D743" i="15"/>
  <c r="D742" i="15"/>
  <c r="D741" i="15"/>
  <c r="D740" i="15"/>
  <c r="D739" i="15"/>
  <c r="D738" i="15"/>
  <c r="D737" i="15"/>
  <c r="D736" i="15"/>
  <c r="D735" i="15"/>
  <c r="D734" i="15"/>
  <c r="D733" i="15"/>
  <c r="D732" i="15"/>
  <c r="D731" i="15"/>
  <c r="D730" i="15"/>
  <c r="D729" i="15"/>
  <c r="D728" i="15"/>
  <c r="D727" i="15"/>
  <c r="D726" i="15"/>
  <c r="D725" i="15"/>
  <c r="D724" i="15"/>
  <c r="D723" i="15"/>
  <c r="D722" i="15"/>
  <c r="D721" i="15"/>
  <c r="D720" i="15"/>
  <c r="D719" i="15"/>
  <c r="D718" i="15"/>
  <c r="D717" i="15"/>
  <c r="D716" i="15"/>
  <c r="D715" i="15"/>
  <c r="D714" i="15"/>
  <c r="D713" i="15"/>
  <c r="D712" i="15"/>
  <c r="D711" i="15"/>
  <c r="D710" i="15"/>
  <c r="D709" i="15"/>
  <c r="D708" i="15"/>
  <c r="D707" i="15"/>
  <c r="D706" i="15"/>
  <c r="D705" i="15"/>
  <c r="D704" i="15"/>
  <c r="D703" i="15"/>
  <c r="D702" i="15"/>
  <c r="D701" i="15"/>
  <c r="D700" i="15"/>
  <c r="D699" i="15"/>
  <c r="D698" i="15"/>
  <c r="D697" i="15"/>
  <c r="D696" i="15"/>
  <c r="D695" i="15"/>
  <c r="D694" i="15"/>
  <c r="D692" i="15"/>
  <c r="D691" i="15"/>
  <c r="D690" i="15"/>
  <c r="D689" i="15"/>
  <c r="D688" i="15"/>
  <c r="D687" i="15"/>
  <c r="D686" i="15"/>
  <c r="D685" i="15"/>
  <c r="D684" i="15"/>
  <c r="D683" i="15"/>
  <c r="D680" i="15"/>
  <c r="D679" i="15"/>
  <c r="D678" i="15"/>
  <c r="D677" i="15"/>
  <c r="D676" i="15"/>
  <c r="D675" i="15"/>
  <c r="D674" i="15"/>
  <c r="D673" i="15"/>
  <c r="D672" i="15"/>
  <c r="D671" i="15"/>
  <c r="D670" i="15"/>
  <c r="D68" i="15"/>
  <c r="D67" i="15"/>
  <c r="D66" i="15"/>
  <c r="D65" i="15"/>
  <c r="D64" i="15"/>
  <c r="D63" i="15"/>
  <c r="D62" i="15"/>
  <c r="D61" i="15"/>
  <c r="D60" i="15"/>
  <c r="D59" i="15"/>
  <c r="D58" i="15"/>
  <c r="D57" i="15"/>
  <c r="D56" i="15"/>
  <c r="D55" i="15"/>
  <c r="D54" i="15"/>
  <c r="D53" i="15"/>
  <c r="D52" i="15"/>
  <c r="D51" i="15"/>
  <c r="D50" i="15"/>
  <c r="D49" i="15"/>
  <c r="D48" i="15"/>
  <c r="D47" i="15"/>
  <c r="D46" i="15"/>
  <c r="D45" i="15"/>
  <c r="D44" i="15"/>
  <c r="D43" i="15"/>
  <c r="D42" i="15"/>
  <c r="D41" i="15"/>
  <c r="D40" i="15"/>
  <c r="D39" i="15"/>
  <c r="D38" i="15"/>
  <c r="D37" i="15"/>
  <c r="D36" i="15"/>
  <c r="D35" i="15"/>
  <c r="D34" i="15"/>
  <c r="D33" i="15"/>
  <c r="D32" i="15"/>
  <c r="D31" i="15"/>
  <c r="D30" i="15"/>
  <c r="D29" i="15"/>
  <c r="D28" i="15"/>
  <c r="D27" i="15"/>
  <c r="D26" i="15"/>
  <c r="D25" i="15"/>
  <c r="D17" i="15"/>
  <c r="D16" i="15"/>
  <c r="D15" i="15"/>
  <c r="D14" i="15"/>
  <c r="D13" i="15"/>
  <c r="D12" i="15"/>
  <c r="D11" i="15"/>
  <c r="D3" i="15"/>
  <c r="D2" i="15"/>
  <c r="C71" i="15" l="1"/>
  <c r="B234" i="15"/>
  <c r="B242" i="15" s="1"/>
  <c r="B250" i="15" s="1"/>
  <c r="B258" i="15" s="1"/>
  <c r="B266" i="15" s="1"/>
  <c r="B274" i="15" s="1"/>
  <c r="B282" i="15" s="1"/>
  <c r="B290" i="15" s="1"/>
  <c r="B298" i="15" s="1"/>
  <c r="B306" i="15" s="1"/>
  <c r="B314" i="15" s="1"/>
  <c r="B322" i="15" s="1"/>
  <c r="B330" i="15" s="1"/>
  <c r="B338" i="15" s="1"/>
  <c r="B346" i="15" s="1"/>
  <c r="B354" i="15" s="1"/>
  <c r="B362" i="15" s="1"/>
  <c r="B370" i="15" s="1"/>
  <c r="B378" i="15" s="1"/>
  <c r="B386" i="15" s="1"/>
  <c r="B394" i="15" s="1"/>
  <c r="B402" i="15" s="1"/>
  <c r="B410" i="15" s="1"/>
  <c r="B418" i="15" s="1"/>
  <c r="B426" i="15" s="1"/>
  <c r="B434" i="15" s="1"/>
  <c r="B442" i="15" s="1"/>
  <c r="B450" i="15" s="1"/>
  <c r="B458" i="15" s="1"/>
  <c r="B466" i="15" s="1"/>
  <c r="B474" i="15" s="1"/>
  <c r="B482" i="15" s="1"/>
  <c r="B490" i="15" s="1"/>
  <c r="B498" i="15" s="1"/>
  <c r="B506" i="15" s="1"/>
  <c r="B514" i="15" s="1"/>
  <c r="B522" i="15" s="1"/>
  <c r="B530" i="15" s="1"/>
  <c r="B538" i="15" s="1"/>
  <c r="B546" i="15" s="1"/>
  <c r="B554" i="15" s="1"/>
  <c r="B562" i="15" s="1"/>
  <c r="B570" i="15" s="1"/>
  <c r="B578" i="15" s="1"/>
  <c r="B586" i="15" s="1"/>
  <c r="B594" i="15" s="1"/>
  <c r="B602" i="15" s="1"/>
  <c r="B610" i="15" s="1"/>
  <c r="B618" i="15" s="1"/>
  <c r="B626" i="15" s="1"/>
  <c r="B634" i="15" s="1"/>
  <c r="B642" i="15" s="1"/>
  <c r="B650" i="15" s="1"/>
  <c r="B658" i="15" s="1"/>
  <c r="B666" i="15" s="1"/>
  <c r="B232" i="15"/>
  <c r="B240" i="15" s="1"/>
  <c r="B248" i="15" s="1"/>
  <c r="B256" i="15" s="1"/>
  <c r="B264" i="15" s="1"/>
  <c r="B272" i="15" s="1"/>
  <c r="B280" i="15" s="1"/>
  <c r="B288" i="15" s="1"/>
  <c r="B296" i="15" s="1"/>
  <c r="B304" i="15" s="1"/>
  <c r="B312" i="15" s="1"/>
  <c r="B320" i="15" s="1"/>
  <c r="B328" i="15" s="1"/>
  <c r="B336" i="15" s="1"/>
  <c r="B344" i="15" s="1"/>
  <c r="B352" i="15" s="1"/>
  <c r="B360" i="15" s="1"/>
  <c r="B368" i="15" s="1"/>
  <c r="B376" i="15" s="1"/>
  <c r="B384" i="15" s="1"/>
  <c r="B392" i="15" s="1"/>
  <c r="B400" i="15" s="1"/>
  <c r="B408" i="15" s="1"/>
  <c r="B416" i="15" s="1"/>
  <c r="B424" i="15" s="1"/>
  <c r="B432" i="15" s="1"/>
  <c r="B440" i="15" s="1"/>
  <c r="B448" i="15" s="1"/>
  <c r="B456" i="15" s="1"/>
  <c r="B464" i="15" s="1"/>
  <c r="B472" i="15" s="1"/>
  <c r="B480" i="15" s="1"/>
  <c r="B488" i="15" s="1"/>
  <c r="B496" i="15" s="1"/>
  <c r="B504" i="15" s="1"/>
  <c r="B512" i="15" s="1"/>
  <c r="B520" i="15" s="1"/>
  <c r="B528" i="15" s="1"/>
  <c r="B536" i="15" s="1"/>
  <c r="B544" i="15" s="1"/>
  <c r="B552" i="15" s="1"/>
  <c r="B560" i="15" s="1"/>
  <c r="B568" i="15" s="1"/>
  <c r="B576" i="15" s="1"/>
  <c r="B584" i="15" s="1"/>
  <c r="B592" i="15" s="1"/>
  <c r="B600" i="15" s="1"/>
  <c r="B608" i="15" s="1"/>
  <c r="B616" i="15" s="1"/>
  <c r="B624" i="15" s="1"/>
  <c r="B632" i="15" s="1"/>
  <c r="B640" i="15" s="1"/>
  <c r="B648" i="15" s="1"/>
  <c r="B656" i="15" s="1"/>
  <c r="B664" i="15" s="1"/>
  <c r="B236" i="15"/>
  <c r="C229" i="15"/>
  <c r="C237" i="15" s="1"/>
  <c r="C245" i="15" s="1"/>
  <c r="C253" i="15" s="1"/>
  <c r="C261" i="15" s="1"/>
  <c r="B229" i="15"/>
  <c r="B235" i="15"/>
  <c r="B231" i="15"/>
  <c r="B233" i="15"/>
  <c r="C230" i="15"/>
  <c r="C238" i="15" s="1"/>
  <c r="C246" i="15" s="1"/>
  <c r="C254" i="15" s="1"/>
  <c r="C262" i="15" s="1"/>
  <c r="B230" i="15"/>
  <c r="D93" i="15" a="1"/>
  <c r="D141" i="15" a="1"/>
  <c r="D214" i="15" a="1"/>
  <c r="D71" i="15" a="1"/>
  <c r="D222" i="15" a="1"/>
  <c r="D221" i="15" a="1"/>
  <c r="D70" i="15" a="1"/>
  <c r="D109" i="15" a="1"/>
  <c r="D190" i="15" a="1"/>
  <c r="D77" i="15" a="1"/>
  <c r="D110" i="15" a="1"/>
  <c r="D165" i="15" a="1"/>
  <c r="D101" i="15" a="1"/>
  <c r="D142" i="15" a="1"/>
  <c r="D69" i="15" a="1"/>
  <c r="D149" i="15" a="1"/>
  <c r="D198" i="15" a="1"/>
  <c r="D206" i="15" a="1"/>
  <c r="D189" i="15" a="1"/>
  <c r="D133" i="15" a="1"/>
  <c r="D182" i="15" a="1"/>
  <c r="D150" i="15" a="1"/>
  <c r="D174" i="15" a="1"/>
  <c r="D230" i="15" a="1"/>
  <c r="D126" i="15" a="1"/>
  <c r="D118" i="15" a="1"/>
  <c r="D181" i="15" a="1"/>
  <c r="D102" i="15" a="1"/>
  <c r="D117" i="15" a="1"/>
  <c r="D158" i="15" a="1"/>
  <c r="D197" i="15" a="1"/>
  <c r="D213" i="15" a="1"/>
  <c r="D85" i="15" a="1"/>
  <c r="D173" i="15" a="1"/>
  <c r="D134" i="15" a="1"/>
  <c r="D86" i="15" a="1"/>
  <c r="D229" i="15" a="1"/>
  <c r="D166" i="15" a="1"/>
  <c r="D205" i="15" a="1"/>
  <c r="D78" i="15" a="1"/>
  <c r="D94" i="15" a="1"/>
  <c r="D125" i="15" a="1"/>
  <c r="D157" i="15" a="1"/>
  <c r="C79" i="15" l="1"/>
  <c r="C72" i="15"/>
  <c r="D222" i="15"/>
  <c r="D70" i="15"/>
  <c r="D94" i="15"/>
  <c r="D125" i="15"/>
  <c r="D213" i="15"/>
  <c r="D78" i="15"/>
  <c r="D190" i="15"/>
  <c r="D198" i="15"/>
  <c r="D150" i="15"/>
  <c r="D118" i="15"/>
  <c r="D133" i="15"/>
  <c r="D166" i="15"/>
  <c r="D86" i="15"/>
  <c r="D142" i="15"/>
  <c r="D149" i="15"/>
  <c r="D85" i="15"/>
  <c r="D214" i="15"/>
  <c r="D197" i="15"/>
  <c r="D221" i="15"/>
  <c r="D101" i="15"/>
  <c r="D93" i="15"/>
  <c r="D69" i="15"/>
  <c r="D110" i="15"/>
  <c r="D206" i="15"/>
  <c r="D71" i="15"/>
  <c r="D109" i="15"/>
  <c r="D173" i="15"/>
  <c r="D182" i="15"/>
  <c r="D102" i="15"/>
  <c r="D189" i="15"/>
  <c r="D134" i="15"/>
  <c r="D181" i="15"/>
  <c r="D158" i="15"/>
  <c r="D157" i="15"/>
  <c r="D141" i="15"/>
  <c r="D205" i="15"/>
  <c r="D165" i="15"/>
  <c r="D117" i="15"/>
  <c r="D77" i="15"/>
  <c r="D126" i="15"/>
  <c r="D174" i="15"/>
  <c r="C270" i="15"/>
  <c r="C278" i="15" s="1"/>
  <c r="C286" i="15" s="1"/>
  <c r="C294" i="15" s="1"/>
  <c r="C302" i="15" s="1"/>
  <c r="C310" i="15" s="1"/>
  <c r="C318" i="15" s="1"/>
  <c r="C326" i="15" s="1"/>
  <c r="C334" i="15" s="1"/>
  <c r="C342" i="15" s="1"/>
  <c r="C350" i="15" s="1"/>
  <c r="C358" i="15" s="1"/>
  <c r="C366" i="15" s="1"/>
  <c r="C374" i="15" s="1"/>
  <c r="C382" i="15" s="1"/>
  <c r="C390" i="15" s="1"/>
  <c r="C398" i="15" s="1"/>
  <c r="C269" i="15"/>
  <c r="C277" i="15" s="1"/>
  <c r="C285" i="15" s="1"/>
  <c r="C293" i="15" s="1"/>
  <c r="C301" i="15" s="1"/>
  <c r="C309" i="15" s="1"/>
  <c r="C317" i="15" s="1"/>
  <c r="C325" i="15" s="1"/>
  <c r="C333" i="15" s="1"/>
  <c r="C341" i="15" s="1"/>
  <c r="C349" i="15" s="1"/>
  <c r="C357" i="15" s="1"/>
  <c r="C365" i="15" s="1"/>
  <c r="C373" i="15" s="1"/>
  <c r="C381" i="15" s="1"/>
  <c r="C389" i="15" s="1"/>
  <c r="C397" i="15" s="1"/>
  <c r="C405" i="15" s="1"/>
  <c r="C413" i="15" s="1"/>
  <c r="C421" i="15" s="1"/>
  <c r="C429" i="15" s="1"/>
  <c r="C437" i="15" s="1"/>
  <c r="C445" i="15" s="1"/>
  <c r="C453" i="15" s="1"/>
  <c r="C461" i="15" s="1"/>
  <c r="B244" i="15"/>
  <c r="D229" i="15"/>
  <c r="B237" i="15"/>
  <c r="B243" i="15"/>
  <c r="D230" i="15"/>
  <c r="B238" i="15"/>
  <c r="B241" i="15"/>
  <c r="B239" i="15"/>
  <c r="D237" i="15" a="1"/>
  <c r="D238" i="15" a="1"/>
  <c r="D72" i="15" a="1"/>
  <c r="D79" i="15" a="1"/>
  <c r="D72" i="15" l="1"/>
  <c r="D79" i="15"/>
  <c r="C73" i="15"/>
  <c r="C80" i="15"/>
  <c r="C87" i="15"/>
  <c r="C469" i="15"/>
  <c r="C477" i="15" s="1"/>
  <c r="C485" i="15" s="1"/>
  <c r="C493" i="15" s="1"/>
  <c r="C501" i="15" s="1"/>
  <c r="C509" i="15" s="1"/>
  <c r="C517" i="15" s="1"/>
  <c r="C525" i="15" s="1"/>
  <c r="C533" i="15" s="1"/>
  <c r="C541" i="15" s="1"/>
  <c r="C549" i="15" s="1"/>
  <c r="C557" i="15" s="1"/>
  <c r="C565" i="15" s="1"/>
  <c r="C573" i="15" s="1"/>
  <c r="C581" i="15" s="1"/>
  <c r="C589" i="15" s="1"/>
  <c r="C597" i="15" s="1"/>
  <c r="C605" i="15" s="1"/>
  <c r="C613" i="15" s="1"/>
  <c r="C621" i="15" s="1"/>
  <c r="C629" i="15" s="1"/>
  <c r="C637" i="15" s="1"/>
  <c r="C645" i="15" s="1"/>
  <c r="C653" i="15" s="1"/>
  <c r="C661" i="15" s="1"/>
  <c r="C406" i="15"/>
  <c r="B252" i="15"/>
  <c r="D237" i="15"/>
  <c r="B251" i="15"/>
  <c r="B245" i="15"/>
  <c r="D238" i="15"/>
  <c r="B247" i="15"/>
  <c r="B249" i="15"/>
  <c r="B246" i="15"/>
  <c r="D80" i="15" a="1"/>
  <c r="D245" i="15" a="1"/>
  <c r="D73" i="15" a="1"/>
  <c r="D87" i="15" a="1"/>
  <c r="D246" i="15" a="1"/>
  <c r="D80" i="15" l="1"/>
  <c r="D87" i="15"/>
  <c r="D73" i="15"/>
  <c r="C88" i="15"/>
  <c r="C95" i="15"/>
  <c r="C74" i="15"/>
  <c r="C81" i="15"/>
  <c r="C414" i="15"/>
  <c r="B260" i="15"/>
  <c r="D245" i="15"/>
  <c r="B253" i="15"/>
  <c r="B259" i="15"/>
  <c r="D246" i="15"/>
  <c r="B254" i="15"/>
  <c r="B255" i="15"/>
  <c r="B257" i="15"/>
  <c r="D74" i="15" a="1"/>
  <c r="D81" i="15" a="1"/>
  <c r="D254" i="15" a="1"/>
  <c r="D253" i="15" a="1"/>
  <c r="D88" i="15" a="1"/>
  <c r="D95" i="15" a="1"/>
  <c r="D81" i="15" l="1"/>
  <c r="D74" i="15"/>
  <c r="D95" i="15"/>
  <c r="D88" i="15"/>
  <c r="C89" i="15"/>
  <c r="C75" i="15"/>
  <c r="C82" i="15"/>
  <c r="C103" i="15"/>
  <c r="C96" i="15"/>
  <c r="C422" i="15"/>
  <c r="B268" i="15"/>
  <c r="D253" i="15"/>
  <c r="B267" i="15"/>
  <c r="B261" i="15"/>
  <c r="D254" i="15"/>
  <c r="B263" i="15"/>
  <c r="B262" i="15"/>
  <c r="B265" i="15"/>
  <c r="D82" i="15" a="1"/>
  <c r="D261" i="15" a="1"/>
  <c r="D89" i="15" a="1"/>
  <c r="D103" i="15" a="1"/>
  <c r="D262" i="15" a="1"/>
  <c r="D96" i="15" a="1"/>
  <c r="D75" i="15" a="1"/>
  <c r="D89" i="15" l="1"/>
  <c r="D96" i="15"/>
  <c r="D103" i="15"/>
  <c r="D82" i="15"/>
  <c r="D75" i="15"/>
  <c r="C97" i="15"/>
  <c r="C104" i="15"/>
  <c r="C111" i="15"/>
  <c r="C90" i="15"/>
  <c r="C83" i="15"/>
  <c r="C76" i="15"/>
  <c r="C430" i="15"/>
  <c r="B276" i="15"/>
  <c r="D261" i="15"/>
  <c r="B269" i="15"/>
  <c r="B275" i="15"/>
  <c r="D262" i="15"/>
  <c r="B271" i="15"/>
  <c r="B270" i="15"/>
  <c r="B273" i="15"/>
  <c r="D270" i="15" a="1"/>
  <c r="D97" i="15" a="1"/>
  <c r="D76" i="15" a="1"/>
  <c r="D90" i="15" a="1"/>
  <c r="D269" i="15" a="1"/>
  <c r="D83" i="15" a="1"/>
  <c r="D111" i="15" a="1"/>
  <c r="D104" i="15" a="1"/>
  <c r="D76" i="15" l="1"/>
  <c r="D83" i="15"/>
  <c r="D90" i="15"/>
  <c r="D111" i="15"/>
  <c r="D104" i="15"/>
  <c r="D97" i="15"/>
  <c r="C84" i="15"/>
  <c r="C91" i="15"/>
  <c r="C98" i="15"/>
  <c r="C119" i="15"/>
  <c r="C112" i="15"/>
  <c r="C105" i="15"/>
  <c r="C438" i="15"/>
  <c r="B284" i="15"/>
  <c r="D269" i="15"/>
  <c r="B277" i="15"/>
  <c r="B283" i="15"/>
  <c r="D270" i="15"/>
  <c r="B279" i="15"/>
  <c r="B278" i="15"/>
  <c r="B281" i="15"/>
  <c r="D91" i="15" a="1"/>
  <c r="D84" i="15" a="1"/>
  <c r="D278" i="15" a="1"/>
  <c r="D105" i="15" a="1"/>
  <c r="D98" i="15" a="1"/>
  <c r="D119" i="15" a="1"/>
  <c r="D277" i="15" a="1"/>
  <c r="D112" i="15" a="1"/>
  <c r="D112" i="15" l="1"/>
  <c r="D119" i="15"/>
  <c r="D91" i="15"/>
  <c r="D105" i="15"/>
  <c r="D98" i="15"/>
  <c r="D84" i="15"/>
  <c r="C120" i="15"/>
  <c r="C127" i="15"/>
  <c r="C99" i="15"/>
  <c r="C113" i="15"/>
  <c r="C106" i="15"/>
  <c r="C92" i="15"/>
  <c r="C446" i="15"/>
  <c r="B292" i="15"/>
  <c r="D277" i="15"/>
  <c r="B285" i="15"/>
  <c r="B291" i="15"/>
  <c r="D278" i="15"/>
  <c r="B289" i="15"/>
  <c r="B286" i="15"/>
  <c r="B287" i="15"/>
  <c r="D113" i="15" a="1"/>
  <c r="D106" i="15" a="1"/>
  <c r="D99" i="15" a="1"/>
  <c r="D286" i="15" a="1"/>
  <c r="D92" i="15" a="1"/>
  <c r="D120" i="15" a="1"/>
  <c r="D127" i="15" a="1"/>
  <c r="D285" i="15" a="1"/>
  <c r="D106" i="15" l="1"/>
  <c r="D99" i="15"/>
  <c r="D120" i="15"/>
  <c r="D92" i="15"/>
  <c r="D113" i="15"/>
  <c r="D127" i="15"/>
  <c r="C114" i="15"/>
  <c r="C107" i="15"/>
  <c r="C128" i="15"/>
  <c r="C100" i="15"/>
  <c r="C121" i="15"/>
  <c r="C135" i="15"/>
  <c r="C454" i="15"/>
  <c r="B300" i="15"/>
  <c r="D285" i="15"/>
  <c r="B293" i="15"/>
  <c r="B299" i="15"/>
  <c r="D286" i="15"/>
  <c r="B294" i="15"/>
  <c r="B297" i="15"/>
  <c r="B295" i="15"/>
  <c r="D121" i="15" a="1"/>
  <c r="D293" i="15" a="1"/>
  <c r="D294" i="15" a="1"/>
  <c r="D128" i="15" a="1"/>
  <c r="D114" i="15" a="1"/>
  <c r="D100" i="15" a="1"/>
  <c r="D107" i="15" a="1"/>
  <c r="D135" i="15" a="1"/>
  <c r="D121" i="15" l="1"/>
  <c r="D100" i="15"/>
  <c r="D107" i="15"/>
  <c r="D135" i="15"/>
  <c r="D128" i="15"/>
  <c r="D114" i="15"/>
  <c r="C129" i="15"/>
  <c r="C108" i="15"/>
  <c r="C115" i="15"/>
  <c r="C143" i="15"/>
  <c r="C136" i="15"/>
  <c r="C122" i="15"/>
  <c r="C462" i="15"/>
  <c r="C470" i="15" s="1"/>
  <c r="B308" i="15"/>
  <c r="D293" i="15"/>
  <c r="B301" i="15"/>
  <c r="B307" i="15"/>
  <c r="D294" i="15"/>
  <c r="B303" i="15"/>
  <c r="B305" i="15"/>
  <c r="B302" i="15"/>
  <c r="D301" i="15" a="1"/>
  <c r="D115" i="15" a="1"/>
  <c r="D136" i="15" a="1"/>
  <c r="D108" i="15" a="1"/>
  <c r="D143" i="15" a="1"/>
  <c r="D129" i="15" a="1"/>
  <c r="D302" i="15" a="1"/>
  <c r="D122" i="15" a="1"/>
  <c r="D115" i="15" l="1"/>
  <c r="D122" i="15"/>
  <c r="D136" i="15"/>
  <c r="D143" i="15"/>
  <c r="D108" i="15"/>
  <c r="D129" i="15"/>
  <c r="C123" i="15"/>
  <c r="C130" i="15"/>
  <c r="C144" i="15"/>
  <c r="C151" i="15"/>
  <c r="C116" i="15"/>
  <c r="C137" i="15"/>
  <c r="B316" i="15"/>
  <c r="D301" i="15"/>
  <c r="B309" i="15"/>
  <c r="B315" i="15"/>
  <c r="D302" i="15"/>
  <c r="B311" i="15"/>
  <c r="B310" i="15"/>
  <c r="B313" i="15"/>
  <c r="D130" i="15" a="1"/>
  <c r="D309" i="15" a="1"/>
  <c r="D144" i="15" a="1"/>
  <c r="D116" i="15" a="1"/>
  <c r="D123" i="15" a="1"/>
  <c r="D151" i="15" a="1"/>
  <c r="D310" i="15" a="1"/>
  <c r="D137" i="15" a="1"/>
  <c r="D137" i="15" l="1"/>
  <c r="D151" i="15"/>
  <c r="D116" i="15"/>
  <c r="D144" i="15"/>
  <c r="D130" i="15"/>
  <c r="D123" i="15"/>
  <c r="C145" i="15"/>
  <c r="C159" i="15"/>
  <c r="C124" i="15"/>
  <c r="C152" i="15"/>
  <c r="C138" i="15"/>
  <c r="C131" i="15"/>
  <c r="C478" i="15"/>
  <c r="B324" i="15"/>
  <c r="D309" i="15"/>
  <c r="B317" i="15"/>
  <c r="B323" i="15"/>
  <c r="D310" i="15"/>
  <c r="B319" i="15"/>
  <c r="B321" i="15"/>
  <c r="B318" i="15"/>
  <c r="D152" i="15" a="1"/>
  <c r="D145" i="15" a="1"/>
  <c r="D131" i="15" a="1"/>
  <c r="D124" i="15" a="1"/>
  <c r="D138" i="15" a="1"/>
  <c r="D317" i="15" a="1"/>
  <c r="D318" i="15" a="1"/>
  <c r="D159" i="15" a="1"/>
  <c r="D138" i="15" l="1"/>
  <c r="D152" i="15"/>
  <c r="D124" i="15"/>
  <c r="D159" i="15"/>
  <c r="D131" i="15"/>
  <c r="D145" i="15"/>
  <c r="C146" i="15"/>
  <c r="C160" i="15"/>
  <c r="C132" i="15"/>
  <c r="C167" i="15"/>
  <c r="C139" i="15"/>
  <c r="C153" i="15"/>
  <c r="C486" i="15"/>
  <c r="B332" i="15"/>
  <c r="D317" i="15"/>
  <c r="B325" i="15"/>
  <c r="B331" i="15"/>
  <c r="D318" i="15"/>
  <c r="B327" i="15"/>
  <c r="B326" i="15"/>
  <c r="B329" i="15"/>
  <c r="D153" i="15" a="1"/>
  <c r="D325" i="15" a="1"/>
  <c r="D167" i="15" a="1"/>
  <c r="D160" i="15" a="1"/>
  <c r="D146" i="15" a="1"/>
  <c r="D326" i="15" a="1"/>
  <c r="D139" i="15" a="1"/>
  <c r="D132" i="15" a="1"/>
  <c r="D153" i="15" l="1"/>
  <c r="D139" i="15"/>
  <c r="D160" i="15"/>
  <c r="D167" i="15"/>
  <c r="D132" i="15"/>
  <c r="D146" i="15"/>
  <c r="C161" i="15"/>
  <c r="C147" i="15"/>
  <c r="C168" i="15"/>
  <c r="C175" i="15"/>
  <c r="C140" i="15"/>
  <c r="C154" i="15"/>
  <c r="C494" i="15"/>
  <c r="B340" i="15"/>
  <c r="D325" i="15"/>
  <c r="B339" i="15"/>
  <c r="B333" i="15"/>
  <c r="D326" i="15"/>
  <c r="B335" i="15"/>
  <c r="B337" i="15"/>
  <c r="B334" i="15"/>
  <c r="D333" i="15" a="1"/>
  <c r="D334" i="15" a="1"/>
  <c r="D175" i="15" a="1"/>
  <c r="D168" i="15" a="1"/>
  <c r="D147" i="15" a="1"/>
  <c r="D140" i="15" a="1"/>
  <c r="D154" i="15" a="1"/>
  <c r="D161" i="15" a="1"/>
  <c r="D147" i="15" l="1"/>
  <c r="D154" i="15"/>
  <c r="D140" i="15"/>
  <c r="D175" i="15"/>
  <c r="D168" i="15"/>
  <c r="D161" i="15"/>
  <c r="C155" i="15"/>
  <c r="C162" i="15"/>
  <c r="C148" i="15"/>
  <c r="C183" i="15"/>
  <c r="C176" i="15"/>
  <c r="C169" i="15"/>
  <c r="C502" i="15"/>
  <c r="B348" i="15"/>
  <c r="D333" i="15"/>
  <c r="B347" i="15"/>
  <c r="B341" i="15"/>
  <c r="D334" i="15"/>
  <c r="B342" i="15"/>
  <c r="B345" i="15"/>
  <c r="B343" i="15"/>
  <c r="D176" i="15" a="1"/>
  <c r="D148" i="15" a="1"/>
  <c r="D341" i="15" a="1"/>
  <c r="D162" i="15" a="1"/>
  <c r="D342" i="15" a="1"/>
  <c r="D155" i="15" a="1"/>
  <c r="D169" i="15" a="1"/>
  <c r="D183" i="15" a="1"/>
  <c r="D169" i="15" l="1"/>
  <c r="D176" i="15"/>
  <c r="D183" i="15"/>
  <c r="D148" i="15"/>
  <c r="D162" i="15"/>
  <c r="D155" i="15"/>
  <c r="C177" i="15"/>
  <c r="C184" i="15"/>
  <c r="C191" i="15"/>
  <c r="C156" i="15"/>
  <c r="C170" i="15"/>
  <c r="C163" i="15"/>
  <c r="C510" i="15"/>
  <c r="B356" i="15"/>
  <c r="D341" i="15"/>
  <c r="B355" i="15"/>
  <c r="B349" i="15"/>
  <c r="D342" i="15"/>
  <c r="B350" i="15"/>
  <c r="B351" i="15"/>
  <c r="B353" i="15"/>
  <c r="D349" i="15" a="1"/>
  <c r="D184" i="15" a="1"/>
  <c r="D170" i="15" a="1"/>
  <c r="D156" i="15" a="1"/>
  <c r="D177" i="15" a="1"/>
  <c r="D350" i="15" a="1"/>
  <c r="D163" i="15" a="1"/>
  <c r="D191" i="15" a="1"/>
  <c r="D163" i="15" l="1"/>
  <c r="D170" i="15"/>
  <c r="D191" i="15"/>
  <c r="D156" i="15"/>
  <c r="D184" i="15"/>
  <c r="D177" i="15"/>
  <c r="C171" i="15"/>
  <c r="C178" i="15"/>
  <c r="C199" i="15"/>
  <c r="C164" i="15"/>
  <c r="C192" i="15"/>
  <c r="C185" i="15"/>
  <c r="C518" i="15"/>
  <c r="B364" i="15"/>
  <c r="D349" i="15"/>
  <c r="B357" i="15"/>
  <c r="B363" i="15"/>
  <c r="D350" i="15"/>
  <c r="B358" i="15"/>
  <c r="B361" i="15"/>
  <c r="B359" i="15"/>
  <c r="D178" i="15" a="1"/>
  <c r="D192" i="15" a="1"/>
  <c r="D164" i="15" a="1"/>
  <c r="D199" i="15" a="1"/>
  <c r="D357" i="15" a="1"/>
  <c r="D171" i="15" a="1"/>
  <c r="D358" i="15" a="1"/>
  <c r="D185" i="15" a="1"/>
  <c r="D192" i="15" l="1"/>
  <c r="D178" i="15"/>
  <c r="D185" i="15"/>
  <c r="D164" i="15"/>
  <c r="D199" i="15"/>
  <c r="D171" i="15"/>
  <c r="C200" i="15"/>
  <c r="C186" i="15"/>
  <c r="C193" i="15"/>
  <c r="C172" i="15"/>
  <c r="C207" i="15"/>
  <c r="C179" i="15"/>
  <c r="C526" i="15"/>
  <c r="B372" i="15"/>
  <c r="D357" i="15"/>
  <c r="B371" i="15"/>
  <c r="B365" i="15"/>
  <c r="D358" i="15"/>
  <c r="B367" i="15"/>
  <c r="B369" i="15"/>
  <c r="B366" i="15"/>
  <c r="D366" i="15" a="1"/>
  <c r="D365" i="15" a="1"/>
  <c r="D200" i="15" a="1"/>
  <c r="D193" i="15" a="1"/>
  <c r="D207" i="15" a="1"/>
  <c r="D179" i="15" a="1"/>
  <c r="D186" i="15" a="1"/>
  <c r="D172" i="15" a="1"/>
  <c r="D186" i="15" l="1"/>
  <c r="D207" i="15"/>
  <c r="D193" i="15"/>
  <c r="D179" i="15"/>
  <c r="D172" i="15"/>
  <c r="D200" i="15"/>
  <c r="C194" i="15"/>
  <c r="C215" i="15"/>
  <c r="C201" i="15"/>
  <c r="C187" i="15"/>
  <c r="C180" i="15"/>
  <c r="C208" i="15"/>
  <c r="C534" i="15"/>
  <c r="B380" i="15"/>
  <c r="D365" i="15"/>
  <c r="B373" i="15"/>
  <c r="B379" i="15"/>
  <c r="D366" i="15"/>
  <c r="B377" i="15"/>
  <c r="B374" i="15"/>
  <c r="B375" i="15"/>
  <c r="D180" i="15" a="1"/>
  <c r="D187" i="15" a="1"/>
  <c r="D194" i="15" a="1"/>
  <c r="D374" i="15" a="1"/>
  <c r="D215" i="15" a="1"/>
  <c r="D208" i="15" a="1"/>
  <c r="D201" i="15" a="1"/>
  <c r="D373" i="15" a="1"/>
  <c r="D208" i="15" l="1"/>
  <c r="D180" i="15"/>
  <c r="D187" i="15"/>
  <c r="D215" i="15"/>
  <c r="D201" i="15"/>
  <c r="D194" i="15"/>
  <c r="C216" i="15"/>
  <c r="C188" i="15"/>
  <c r="C195" i="15"/>
  <c r="C223" i="15"/>
  <c r="C209" i="15"/>
  <c r="C202" i="15"/>
  <c r="C542" i="15"/>
  <c r="B388" i="15"/>
  <c r="B396" i="15" s="1"/>
  <c r="D373" i="15"/>
  <c r="B387" i="15"/>
  <c r="B395" i="15" s="1"/>
  <c r="B381" i="15"/>
  <c r="B389" i="15" s="1"/>
  <c r="D374" i="15"/>
  <c r="B383" i="15"/>
  <c r="B391" i="15" s="1"/>
  <c r="B385" i="15"/>
  <c r="B393" i="15" s="1"/>
  <c r="B382" i="15"/>
  <c r="B390" i="15" s="1"/>
  <c r="D202" i="15" a="1"/>
  <c r="D382" i="15" a="1"/>
  <c r="D390" i="15" a="1"/>
  <c r="D195" i="15" a="1"/>
  <c r="D209" i="15" a="1"/>
  <c r="D223" i="15" a="1"/>
  <c r="D188" i="15" a="1"/>
  <c r="D216" i="15" a="1"/>
  <c r="D389" i="15" a="1"/>
  <c r="D202" i="15" l="1"/>
  <c r="D188" i="15"/>
  <c r="D209" i="15"/>
  <c r="D195" i="15"/>
  <c r="D223" i="15"/>
  <c r="D216" i="15"/>
  <c r="C210" i="15"/>
  <c r="C196" i="15"/>
  <c r="C217" i="15"/>
  <c r="C203" i="15"/>
  <c r="C231" i="15"/>
  <c r="C224" i="15"/>
  <c r="D389" i="15"/>
  <c r="D390" i="15"/>
  <c r="B397" i="15"/>
  <c r="B403" i="15"/>
  <c r="B404" i="15"/>
  <c r="B398" i="15"/>
  <c r="B401" i="15"/>
  <c r="B399" i="15"/>
  <c r="C550" i="15"/>
  <c r="D382" i="15"/>
  <c r="D381" i="15" a="1"/>
  <c r="D398" i="15" a="1"/>
  <c r="D203" i="15" a="1"/>
  <c r="D217" i="15" a="1"/>
  <c r="D397" i="15" a="1"/>
  <c r="D196" i="15" a="1"/>
  <c r="D231" i="15" a="1"/>
  <c r="D224" i="15" a="1"/>
  <c r="D210" i="15" a="1"/>
  <c r="D381" i="15" l="1"/>
  <c r="D231" i="15"/>
  <c r="D203" i="15"/>
  <c r="D217" i="15"/>
  <c r="D210" i="15"/>
  <c r="D224" i="15"/>
  <c r="D196" i="15"/>
  <c r="C239" i="15"/>
  <c r="C211" i="15"/>
  <c r="C225" i="15"/>
  <c r="C218" i="15"/>
  <c r="C232" i="15"/>
  <c r="C204" i="15"/>
  <c r="D398" i="15"/>
  <c r="D397" i="15"/>
  <c r="B407" i="15"/>
  <c r="B409" i="15"/>
  <c r="B406" i="15"/>
  <c r="B412" i="15"/>
  <c r="B411" i="15"/>
  <c r="B405" i="15"/>
  <c r="C558" i="15"/>
  <c r="D405" i="15" a="1"/>
  <c r="D239" i="15" a="1"/>
  <c r="D218" i="15" a="1"/>
  <c r="D232" i="15" a="1"/>
  <c r="D204" i="15" a="1"/>
  <c r="D225" i="15" a="1"/>
  <c r="D211" i="15" a="1"/>
  <c r="D406" i="15" a="1"/>
  <c r="D232" i="15" l="1"/>
  <c r="D204" i="15"/>
  <c r="D239" i="15"/>
  <c r="D218" i="15"/>
  <c r="D225" i="15"/>
  <c r="D211" i="15"/>
  <c r="C240" i="15"/>
  <c r="C212" i="15"/>
  <c r="C247" i="15"/>
  <c r="C226" i="15"/>
  <c r="C233" i="15"/>
  <c r="C219" i="15"/>
  <c r="D406" i="15"/>
  <c r="D405" i="15"/>
  <c r="B414" i="15"/>
  <c r="B419" i="15"/>
  <c r="B420" i="15"/>
  <c r="B415" i="15"/>
  <c r="B417" i="15"/>
  <c r="B413" i="15"/>
  <c r="C566" i="15"/>
  <c r="D233" i="15" a="1"/>
  <c r="D414" i="15" a="1"/>
  <c r="D413" i="15" a="1"/>
  <c r="D240" i="15" a="1"/>
  <c r="D219" i="15" a="1"/>
  <c r="D247" i="15" a="1"/>
  <c r="D226" i="15" a="1"/>
  <c r="D212" i="15" a="1"/>
  <c r="D219" i="15" l="1"/>
  <c r="D212" i="15"/>
  <c r="D240" i="15"/>
  <c r="D233" i="15"/>
  <c r="D226" i="15"/>
  <c r="D247" i="15"/>
  <c r="C227" i="15"/>
  <c r="C220" i="15"/>
  <c r="C248" i="15"/>
  <c r="C241" i="15"/>
  <c r="C234" i="15"/>
  <c r="C255" i="15"/>
  <c r="D413" i="15"/>
  <c r="D414" i="15"/>
  <c r="B421" i="15"/>
  <c r="B428" i="15"/>
  <c r="B422" i="15"/>
  <c r="B425" i="15"/>
  <c r="B423" i="15"/>
  <c r="B427" i="15"/>
  <c r="C574" i="15"/>
  <c r="D220" i="15" a="1"/>
  <c r="D241" i="15" a="1"/>
  <c r="D248" i="15" a="1"/>
  <c r="D422" i="15" a="1"/>
  <c r="D234" i="15" a="1"/>
  <c r="D421" i="15" a="1"/>
  <c r="D227" i="15" a="1"/>
  <c r="D255" i="15" a="1"/>
  <c r="D255" i="15" l="1"/>
  <c r="D220" i="15"/>
  <c r="D227" i="15"/>
  <c r="D234" i="15"/>
  <c r="D241" i="15"/>
  <c r="D248" i="15"/>
  <c r="C263" i="15"/>
  <c r="C228" i="15"/>
  <c r="C235" i="15"/>
  <c r="C242" i="15"/>
  <c r="C249" i="15"/>
  <c r="C256" i="15"/>
  <c r="D421" i="15"/>
  <c r="D422" i="15"/>
  <c r="B431" i="15"/>
  <c r="B435" i="15"/>
  <c r="B433" i="15"/>
  <c r="B429" i="15"/>
  <c r="B430" i="15"/>
  <c r="B436" i="15"/>
  <c r="C582" i="15"/>
  <c r="D228" i="15" a="1"/>
  <c r="D430" i="15" a="1"/>
  <c r="D249" i="15" a="1"/>
  <c r="D263" i="15" a="1"/>
  <c r="D429" i="15" a="1"/>
  <c r="D256" i="15" a="1"/>
  <c r="D242" i="15" a="1"/>
  <c r="D235" i="15" a="1"/>
  <c r="D242" i="15" l="1"/>
  <c r="D235" i="15"/>
  <c r="D256" i="15"/>
  <c r="D249" i="15"/>
  <c r="D228" i="15"/>
  <c r="D263" i="15"/>
  <c r="C250" i="15"/>
  <c r="C243" i="15"/>
  <c r="C264" i="15"/>
  <c r="C257" i="15"/>
  <c r="C236" i="15"/>
  <c r="C271" i="15"/>
  <c r="D430" i="15"/>
  <c r="D429" i="15"/>
  <c r="B438" i="15"/>
  <c r="B441" i="15"/>
  <c r="B439" i="15"/>
  <c r="B444" i="15"/>
  <c r="B437" i="15"/>
  <c r="B443" i="15"/>
  <c r="C590" i="15"/>
  <c r="D257" i="15" a="1"/>
  <c r="D437" i="15" a="1"/>
  <c r="D264" i="15" a="1"/>
  <c r="D236" i="15" a="1"/>
  <c r="D438" i="15" a="1"/>
  <c r="D243" i="15" a="1"/>
  <c r="D250" i="15" a="1"/>
  <c r="D271" i="15" a="1"/>
  <c r="D257" i="15" l="1"/>
  <c r="D264" i="15"/>
  <c r="D271" i="15"/>
  <c r="D236" i="15"/>
  <c r="D243" i="15"/>
  <c r="D250" i="15"/>
  <c r="C265" i="15"/>
  <c r="C272" i="15"/>
  <c r="C279" i="15"/>
  <c r="C244" i="15"/>
  <c r="C251" i="15"/>
  <c r="C258" i="15"/>
  <c r="D437" i="15"/>
  <c r="D438" i="15"/>
  <c r="B451" i="15"/>
  <c r="B445" i="15"/>
  <c r="B452" i="15"/>
  <c r="B447" i="15"/>
  <c r="B449" i="15"/>
  <c r="B446" i="15"/>
  <c r="C598" i="15"/>
  <c r="D272" i="15" a="1"/>
  <c r="D251" i="15" a="1"/>
  <c r="D244" i="15" a="1"/>
  <c r="D279" i="15" a="1"/>
  <c r="D446" i="15" a="1"/>
  <c r="D445" i="15" a="1"/>
  <c r="D258" i="15" a="1"/>
  <c r="D265" i="15" a="1"/>
  <c r="D251" i="15" l="1"/>
  <c r="D258" i="15"/>
  <c r="D279" i="15"/>
  <c r="D244" i="15"/>
  <c r="D272" i="15"/>
  <c r="D265" i="15"/>
  <c r="C259" i="15"/>
  <c r="C266" i="15"/>
  <c r="C287" i="15"/>
  <c r="C252" i="15"/>
  <c r="C280" i="15"/>
  <c r="C273" i="15"/>
  <c r="D446" i="15"/>
  <c r="D445" i="15"/>
  <c r="B454" i="15"/>
  <c r="B457" i="15"/>
  <c r="B455" i="15"/>
  <c r="B460" i="15"/>
  <c r="B453" i="15"/>
  <c r="B459" i="15"/>
  <c r="C606" i="15"/>
  <c r="D280" i="15" a="1"/>
  <c r="D273" i="15" a="1"/>
  <c r="D259" i="15" a="1"/>
  <c r="D266" i="15" a="1"/>
  <c r="D287" i="15" a="1"/>
  <c r="D454" i="15" a="1"/>
  <c r="D453" i="15" a="1"/>
  <c r="D252" i="15" a="1"/>
  <c r="D280" i="15" l="1"/>
  <c r="D252" i="15"/>
  <c r="D287" i="15"/>
  <c r="D259" i="15"/>
  <c r="D273" i="15"/>
  <c r="D266" i="15"/>
  <c r="C288" i="15"/>
  <c r="C260" i="15"/>
  <c r="C295" i="15"/>
  <c r="C267" i="15"/>
  <c r="C281" i="15"/>
  <c r="C274" i="15"/>
  <c r="D454" i="15"/>
  <c r="D453" i="15"/>
  <c r="B467" i="15"/>
  <c r="B468" i="15"/>
  <c r="B463" i="15"/>
  <c r="B462" i="15"/>
  <c r="B461" i="15"/>
  <c r="B465" i="15"/>
  <c r="C614" i="15"/>
  <c r="D288" i="15" a="1"/>
  <c r="D281" i="15" a="1"/>
  <c r="D274" i="15" a="1"/>
  <c r="D461" i="15" a="1"/>
  <c r="D295" i="15" a="1"/>
  <c r="D267" i="15" a="1"/>
  <c r="D260" i="15" a="1"/>
  <c r="D462" i="15" a="1"/>
  <c r="D267" i="15" l="1"/>
  <c r="D274" i="15"/>
  <c r="D281" i="15"/>
  <c r="D295" i="15"/>
  <c r="D260" i="15"/>
  <c r="D288" i="15"/>
  <c r="C275" i="15"/>
  <c r="C282" i="15"/>
  <c r="C289" i="15"/>
  <c r="C303" i="15"/>
  <c r="C268" i="15"/>
  <c r="C296" i="15"/>
  <c r="D462" i="15"/>
  <c r="D461" i="15"/>
  <c r="B470" i="15"/>
  <c r="B476" i="15"/>
  <c r="B473" i="15"/>
  <c r="B469" i="15"/>
  <c r="B471" i="15"/>
  <c r="B475" i="15"/>
  <c r="C622" i="15"/>
  <c r="D470" i="15" a="1"/>
  <c r="D282" i="15" a="1"/>
  <c r="D289" i="15" a="1"/>
  <c r="D296" i="15" a="1"/>
  <c r="D268" i="15" a="1"/>
  <c r="D303" i="15" a="1"/>
  <c r="D275" i="15" a="1"/>
  <c r="D469" i="15" a="1"/>
  <c r="D289" i="15" l="1"/>
  <c r="D268" i="15"/>
  <c r="D282" i="15"/>
  <c r="D296" i="15"/>
  <c r="D303" i="15"/>
  <c r="D275" i="15"/>
  <c r="C297" i="15"/>
  <c r="C276" i="15"/>
  <c r="C290" i="15"/>
  <c r="C304" i="15"/>
  <c r="C311" i="15"/>
  <c r="C283" i="15"/>
  <c r="D469" i="15"/>
  <c r="D470" i="15"/>
  <c r="B483" i="15"/>
  <c r="B479" i="15"/>
  <c r="B477" i="15"/>
  <c r="B481" i="15"/>
  <c r="B484" i="15"/>
  <c r="B478" i="15"/>
  <c r="C630" i="15"/>
  <c r="D311" i="15" a="1"/>
  <c r="D304" i="15" a="1"/>
  <c r="D276" i="15" a="1"/>
  <c r="D297" i="15" a="1"/>
  <c r="D477" i="15" a="1"/>
  <c r="D478" i="15" a="1"/>
  <c r="D283" i="15" a="1"/>
  <c r="D290" i="15" a="1"/>
  <c r="D304" i="15" l="1"/>
  <c r="D276" i="15"/>
  <c r="D283" i="15"/>
  <c r="D311" i="15"/>
  <c r="D290" i="15"/>
  <c r="D297" i="15"/>
  <c r="C312" i="15"/>
  <c r="C284" i="15"/>
  <c r="C291" i="15"/>
  <c r="C319" i="15"/>
  <c r="C298" i="15"/>
  <c r="C305" i="15"/>
  <c r="D478" i="15"/>
  <c r="D477" i="15"/>
  <c r="B486" i="15"/>
  <c r="B492" i="15"/>
  <c r="B489" i="15"/>
  <c r="B485" i="15"/>
  <c r="B487" i="15"/>
  <c r="B491" i="15"/>
  <c r="C638" i="15"/>
  <c r="D485" i="15" a="1"/>
  <c r="D319" i="15" a="1"/>
  <c r="D284" i="15" a="1"/>
  <c r="D291" i="15" a="1"/>
  <c r="D486" i="15" a="1"/>
  <c r="D305" i="15" a="1"/>
  <c r="D312" i="15" a="1"/>
  <c r="D298" i="15" a="1"/>
  <c r="D298" i="15" l="1"/>
  <c r="D284" i="15"/>
  <c r="D305" i="15"/>
  <c r="D319" i="15"/>
  <c r="D291" i="15"/>
  <c r="D312" i="15"/>
  <c r="C306" i="15"/>
  <c r="C292" i="15"/>
  <c r="C313" i="15"/>
  <c r="C327" i="15"/>
  <c r="C299" i="15"/>
  <c r="C320" i="15"/>
  <c r="D485" i="15"/>
  <c r="D486" i="15"/>
  <c r="B499" i="15"/>
  <c r="B495" i="15"/>
  <c r="B493" i="15"/>
  <c r="B497" i="15"/>
  <c r="B500" i="15"/>
  <c r="B494" i="15"/>
  <c r="C646" i="15"/>
  <c r="D493" i="15" a="1"/>
  <c r="D494" i="15" a="1"/>
  <c r="D313" i="15" a="1"/>
  <c r="D306" i="15" a="1"/>
  <c r="D320" i="15" a="1"/>
  <c r="D299" i="15" a="1"/>
  <c r="D292" i="15" a="1"/>
  <c r="D327" i="15" a="1"/>
  <c r="D313" i="15" l="1"/>
  <c r="D292" i="15"/>
  <c r="D306" i="15"/>
  <c r="D320" i="15"/>
  <c r="D299" i="15"/>
  <c r="D327" i="15"/>
  <c r="C321" i="15"/>
  <c r="C300" i="15"/>
  <c r="C314" i="15"/>
  <c r="C328" i="15"/>
  <c r="C307" i="15"/>
  <c r="C335" i="15"/>
  <c r="D494" i="15"/>
  <c r="D493" i="15"/>
  <c r="B502" i="15"/>
  <c r="B503" i="15"/>
  <c r="B508" i="15"/>
  <c r="B507" i="15"/>
  <c r="B501" i="15"/>
  <c r="B505" i="15"/>
  <c r="C654" i="15"/>
  <c r="D321" i="15" a="1"/>
  <c r="D314" i="15" a="1"/>
  <c r="D300" i="15" a="1"/>
  <c r="D335" i="15" a="1"/>
  <c r="D502" i="15" a="1"/>
  <c r="D501" i="15" a="1"/>
  <c r="D328" i="15" a="1"/>
  <c r="D307" i="15" a="1"/>
  <c r="D328" i="15" l="1"/>
  <c r="D335" i="15"/>
  <c r="D307" i="15"/>
  <c r="D314" i="15"/>
  <c r="D300" i="15"/>
  <c r="D321" i="15"/>
  <c r="C336" i="15"/>
  <c r="C343" i="15"/>
  <c r="C315" i="15"/>
  <c r="C322" i="15"/>
  <c r="C308" i="15"/>
  <c r="C329" i="15"/>
  <c r="D501" i="15"/>
  <c r="D502" i="15"/>
  <c r="B513" i="15"/>
  <c r="B509" i="15"/>
  <c r="B515" i="15"/>
  <c r="B516" i="15"/>
  <c r="B511" i="15"/>
  <c r="B510" i="15"/>
  <c r="C662" i="15"/>
  <c r="D336" i="15" a="1"/>
  <c r="D510" i="15" a="1"/>
  <c r="D308" i="15" a="1"/>
  <c r="D315" i="15" a="1"/>
  <c r="D329" i="15" a="1"/>
  <c r="D343" i="15" a="1"/>
  <c r="D322" i="15" a="1"/>
  <c r="D509" i="15" a="1"/>
  <c r="D308" i="15" l="1"/>
  <c r="D329" i="15"/>
  <c r="D336" i="15"/>
  <c r="D322" i="15"/>
  <c r="D315" i="15"/>
  <c r="D343" i="15"/>
  <c r="C316" i="15"/>
  <c r="C337" i="15"/>
  <c r="C344" i="15"/>
  <c r="C330" i="15"/>
  <c r="C323" i="15"/>
  <c r="C351" i="15"/>
  <c r="D510" i="15"/>
  <c r="D509" i="15"/>
  <c r="B518" i="15"/>
  <c r="B519" i="15"/>
  <c r="B524" i="15"/>
  <c r="B523" i="15"/>
  <c r="B517" i="15"/>
  <c r="B521" i="15"/>
  <c r="D316" i="15" a="1"/>
  <c r="D351" i="15" a="1"/>
  <c r="D323" i="15" a="1"/>
  <c r="D337" i="15" a="1"/>
  <c r="D330" i="15" a="1"/>
  <c r="D344" i="15" a="1"/>
  <c r="D517" i="15" a="1"/>
  <c r="D518" i="15" a="1"/>
  <c r="D351" i="15" l="1"/>
  <c r="D344" i="15"/>
  <c r="D337" i="15"/>
  <c r="D323" i="15"/>
  <c r="D330" i="15"/>
  <c r="D316" i="15"/>
  <c r="C359" i="15"/>
  <c r="C352" i="15"/>
  <c r="C345" i="15"/>
  <c r="C331" i="15"/>
  <c r="C338" i="15"/>
  <c r="C324" i="15"/>
  <c r="D517" i="15"/>
  <c r="D518" i="15"/>
  <c r="B529" i="15"/>
  <c r="B525" i="15"/>
  <c r="B531" i="15"/>
  <c r="B532" i="15"/>
  <c r="B527" i="15"/>
  <c r="B526" i="15"/>
  <c r="D359" i="15" a="1"/>
  <c r="D352" i="15" a="1"/>
  <c r="D526" i="15" a="1"/>
  <c r="D331" i="15" a="1"/>
  <c r="D338" i="15" a="1"/>
  <c r="D525" i="15" a="1"/>
  <c r="D324" i="15" a="1"/>
  <c r="D345" i="15" a="1"/>
  <c r="D338" i="15" l="1"/>
  <c r="D324" i="15"/>
  <c r="D331" i="15"/>
  <c r="D345" i="15"/>
  <c r="D352" i="15"/>
  <c r="D359" i="15"/>
  <c r="C346" i="15"/>
  <c r="C332" i="15"/>
  <c r="C339" i="15"/>
  <c r="C353" i="15"/>
  <c r="C360" i="15"/>
  <c r="C367" i="15"/>
  <c r="D525" i="15"/>
  <c r="D526" i="15"/>
  <c r="B535" i="15"/>
  <c r="B533" i="15"/>
  <c r="B534" i="15"/>
  <c r="B540" i="15"/>
  <c r="B539" i="15"/>
  <c r="B537" i="15"/>
  <c r="D346" i="15" a="1"/>
  <c r="D332" i="15" a="1"/>
  <c r="D367" i="15" a="1"/>
  <c r="D353" i="15" a="1"/>
  <c r="D339" i="15" a="1"/>
  <c r="D360" i="15" a="1"/>
  <c r="D533" i="15" a="1"/>
  <c r="D534" i="15" a="1"/>
  <c r="D360" i="15" l="1"/>
  <c r="D367" i="15"/>
  <c r="D346" i="15"/>
  <c r="D353" i="15"/>
  <c r="D339" i="15"/>
  <c r="D332" i="15"/>
  <c r="C368" i="15"/>
  <c r="C375" i="15"/>
  <c r="C354" i="15"/>
  <c r="C361" i="15"/>
  <c r="C347" i="15"/>
  <c r="C340" i="15"/>
  <c r="D533" i="15"/>
  <c r="D534" i="15"/>
  <c r="B541" i="15"/>
  <c r="B545" i="15"/>
  <c r="B548" i="15"/>
  <c r="B542" i="15"/>
  <c r="B543" i="15"/>
  <c r="B547" i="15"/>
  <c r="D542" i="15" a="1"/>
  <c r="D375" i="15" a="1"/>
  <c r="D340" i="15" a="1"/>
  <c r="D541" i="15" a="1"/>
  <c r="D361" i="15" a="1"/>
  <c r="D347" i="15" a="1"/>
  <c r="D354" i="15" a="1"/>
  <c r="D368" i="15" a="1"/>
  <c r="D340" i="15" l="1"/>
  <c r="D347" i="15"/>
  <c r="D361" i="15"/>
  <c r="D368" i="15"/>
  <c r="D354" i="15"/>
  <c r="D375" i="15"/>
  <c r="C348" i="15"/>
  <c r="C355" i="15"/>
  <c r="C369" i="15"/>
  <c r="C376" i="15"/>
  <c r="C362" i="15"/>
  <c r="C383" i="15"/>
  <c r="D542" i="15"/>
  <c r="D541" i="15"/>
  <c r="B555" i="15"/>
  <c r="B551" i="15"/>
  <c r="B553" i="15"/>
  <c r="B550" i="15"/>
  <c r="B556" i="15"/>
  <c r="B549" i="15"/>
  <c r="D348" i="15" a="1"/>
  <c r="D549" i="15" a="1"/>
  <c r="D376" i="15" a="1"/>
  <c r="D369" i="15" a="1"/>
  <c r="D355" i="15" a="1"/>
  <c r="D362" i="15" a="1"/>
  <c r="D383" i="15" a="1"/>
  <c r="D550" i="15" a="1"/>
  <c r="D383" i="15" l="1"/>
  <c r="D362" i="15"/>
  <c r="D376" i="15"/>
  <c r="D369" i="15"/>
  <c r="D348" i="15"/>
  <c r="D355" i="15"/>
  <c r="C391" i="15"/>
  <c r="C370" i="15"/>
  <c r="C384" i="15"/>
  <c r="C377" i="15"/>
  <c r="C356" i="15"/>
  <c r="C363" i="15"/>
  <c r="D549" i="15"/>
  <c r="D550" i="15"/>
  <c r="B557" i="15"/>
  <c r="B564" i="15"/>
  <c r="B558" i="15"/>
  <c r="B561" i="15"/>
  <c r="B559" i="15"/>
  <c r="B563" i="15"/>
  <c r="D391" i="15" a="1"/>
  <c r="D370" i="15" a="1"/>
  <c r="D363" i="15" a="1"/>
  <c r="D557" i="15" a="1"/>
  <c r="D384" i="15" a="1"/>
  <c r="D558" i="15" a="1"/>
  <c r="D377" i="15" a="1"/>
  <c r="D356" i="15" a="1"/>
  <c r="D363" i="15" l="1"/>
  <c r="D384" i="15"/>
  <c r="D356" i="15"/>
  <c r="D377" i="15"/>
  <c r="D370" i="15"/>
  <c r="D391" i="15"/>
  <c r="C371" i="15"/>
  <c r="C392" i="15"/>
  <c r="C364" i="15"/>
  <c r="C385" i="15"/>
  <c r="C378" i="15"/>
  <c r="C399" i="15"/>
  <c r="D558" i="15"/>
  <c r="D557" i="15"/>
  <c r="B571" i="15"/>
  <c r="B566" i="15"/>
  <c r="B565" i="15"/>
  <c r="B569" i="15"/>
  <c r="B572" i="15"/>
  <c r="B567" i="15"/>
  <c r="D399" i="15" a="1"/>
  <c r="D364" i="15" a="1"/>
  <c r="D385" i="15" a="1"/>
  <c r="D566" i="15" a="1"/>
  <c r="D392" i="15" a="1"/>
  <c r="D371" i="15" a="1"/>
  <c r="D378" i="15" a="1"/>
  <c r="D565" i="15" a="1"/>
  <c r="D385" i="15" l="1"/>
  <c r="D399" i="15"/>
  <c r="D371" i="15"/>
  <c r="D378" i="15"/>
  <c r="D364" i="15"/>
  <c r="D392" i="15"/>
  <c r="C393" i="15"/>
  <c r="C407" i="15"/>
  <c r="C379" i="15"/>
  <c r="C386" i="15"/>
  <c r="C372" i="15"/>
  <c r="C400" i="15"/>
  <c r="D566" i="15"/>
  <c r="D565" i="15"/>
  <c r="B575" i="15"/>
  <c r="B580" i="15"/>
  <c r="B579" i="15"/>
  <c r="B574" i="15"/>
  <c r="B577" i="15"/>
  <c r="B573" i="15"/>
  <c r="D393" i="15" a="1"/>
  <c r="D372" i="15" a="1"/>
  <c r="D400" i="15" a="1"/>
  <c r="D386" i="15" a="1"/>
  <c r="D573" i="15" a="1"/>
  <c r="D574" i="15" a="1"/>
  <c r="D407" i="15" a="1"/>
  <c r="D379" i="15" a="1"/>
  <c r="D400" i="15" l="1"/>
  <c r="D372" i="15"/>
  <c r="D386" i="15"/>
  <c r="D379" i="15"/>
  <c r="D407" i="15"/>
  <c r="D393" i="15"/>
  <c r="C408" i="15"/>
  <c r="C380" i="15"/>
  <c r="C394" i="15"/>
  <c r="C387" i="15"/>
  <c r="C415" i="15"/>
  <c r="C401" i="15"/>
  <c r="D574" i="15"/>
  <c r="D573" i="15"/>
  <c r="B582" i="15"/>
  <c r="B581" i="15"/>
  <c r="B585" i="15"/>
  <c r="B587" i="15"/>
  <c r="B588" i="15"/>
  <c r="B583" i="15"/>
  <c r="D380" i="15" a="1"/>
  <c r="D408" i="15" a="1"/>
  <c r="D401" i="15" a="1"/>
  <c r="D581" i="15" a="1"/>
  <c r="D394" i="15" a="1"/>
  <c r="D582" i="15" a="1"/>
  <c r="D387" i="15" a="1"/>
  <c r="D415" i="15" a="1"/>
  <c r="D415" i="15" l="1"/>
  <c r="D401" i="15"/>
  <c r="D408" i="15"/>
  <c r="D387" i="15"/>
  <c r="D394" i="15"/>
  <c r="D380" i="15"/>
  <c r="C423" i="15"/>
  <c r="C409" i="15"/>
  <c r="C416" i="15"/>
  <c r="C395" i="15"/>
  <c r="C402" i="15"/>
  <c r="C388" i="15"/>
  <c r="D581" i="15"/>
  <c r="D582" i="15"/>
  <c r="B591" i="15"/>
  <c r="B596" i="15"/>
  <c r="B595" i="15"/>
  <c r="B593" i="15"/>
  <c r="B589" i="15"/>
  <c r="B590" i="15"/>
  <c r="D409" i="15" a="1"/>
  <c r="D589" i="15" a="1"/>
  <c r="D416" i="15" a="1"/>
  <c r="D388" i="15" a="1"/>
  <c r="D395" i="15" a="1"/>
  <c r="D590" i="15" a="1"/>
  <c r="D402" i="15" a="1"/>
  <c r="D423" i="15" a="1"/>
  <c r="D388" i="15" l="1"/>
  <c r="D402" i="15"/>
  <c r="D416" i="15"/>
  <c r="D423" i="15"/>
  <c r="D395" i="15"/>
  <c r="D409" i="15"/>
  <c r="C396" i="15"/>
  <c r="C410" i="15"/>
  <c r="C424" i="15"/>
  <c r="C431" i="15"/>
  <c r="C403" i="15"/>
  <c r="C417" i="15"/>
  <c r="D590" i="15"/>
  <c r="D589" i="15"/>
  <c r="B598" i="15"/>
  <c r="B597" i="15"/>
  <c r="B601" i="15"/>
  <c r="B603" i="15"/>
  <c r="B604" i="15"/>
  <c r="B599" i="15"/>
  <c r="D396" i="15" a="1"/>
  <c r="D597" i="15" a="1"/>
  <c r="D403" i="15" a="1"/>
  <c r="D424" i="15" a="1"/>
  <c r="D598" i="15" a="1"/>
  <c r="D417" i="15" a="1"/>
  <c r="D410" i="15" a="1"/>
  <c r="D431" i="15" a="1"/>
  <c r="D424" i="15" l="1"/>
  <c r="D417" i="15"/>
  <c r="D431" i="15"/>
  <c r="D410" i="15"/>
  <c r="D403" i="15"/>
  <c r="D396" i="15"/>
  <c r="C432" i="15"/>
  <c r="C425" i="15"/>
  <c r="C439" i="15"/>
  <c r="C418" i="15"/>
  <c r="C411" i="15"/>
  <c r="C404" i="15"/>
  <c r="D597" i="15"/>
  <c r="D598" i="15"/>
  <c r="B607" i="15"/>
  <c r="B612" i="15"/>
  <c r="B611" i="15"/>
  <c r="B609" i="15"/>
  <c r="B605" i="15"/>
  <c r="B606" i="15"/>
  <c r="D432" i="15" a="1"/>
  <c r="D404" i="15" a="1"/>
  <c r="D605" i="15" a="1"/>
  <c r="D411" i="15" a="1"/>
  <c r="D418" i="15" a="1"/>
  <c r="D439" i="15" a="1"/>
  <c r="D425" i="15" a="1"/>
  <c r="D606" i="15" a="1"/>
  <c r="D439" i="15" l="1"/>
  <c r="D432" i="15"/>
  <c r="D404" i="15"/>
  <c r="D411" i="15"/>
  <c r="D418" i="15"/>
  <c r="D425" i="15"/>
  <c r="C447" i="15"/>
  <c r="C440" i="15"/>
  <c r="C412" i="15"/>
  <c r="C419" i="15"/>
  <c r="C426" i="15"/>
  <c r="C433" i="15"/>
  <c r="D605" i="15"/>
  <c r="D606" i="15"/>
  <c r="B617" i="15"/>
  <c r="B613" i="15"/>
  <c r="B620" i="15"/>
  <c r="B615" i="15"/>
  <c r="B614" i="15"/>
  <c r="B619" i="15"/>
  <c r="D440" i="15" a="1"/>
  <c r="D613" i="15" a="1"/>
  <c r="D419" i="15" a="1"/>
  <c r="D433" i="15" a="1"/>
  <c r="D412" i="15" a="1"/>
  <c r="D447" i="15" a="1"/>
  <c r="D614" i="15" a="1"/>
  <c r="D426" i="15" a="1"/>
  <c r="D419" i="15" l="1"/>
  <c r="D433" i="15"/>
  <c r="D447" i="15"/>
  <c r="D426" i="15"/>
  <c r="D412" i="15"/>
  <c r="D440" i="15"/>
  <c r="C427" i="15"/>
  <c r="C441" i="15"/>
  <c r="C455" i="15"/>
  <c r="C434" i="15"/>
  <c r="C420" i="15"/>
  <c r="C448" i="15"/>
  <c r="D614" i="15"/>
  <c r="D613" i="15"/>
  <c r="B622" i="15"/>
  <c r="B628" i="15"/>
  <c r="B625" i="15"/>
  <c r="B623" i="15"/>
  <c r="B621" i="15"/>
  <c r="B627" i="15"/>
  <c r="D621" i="15" a="1"/>
  <c r="D441" i="15" a="1"/>
  <c r="D427" i="15" a="1"/>
  <c r="D455" i="15" a="1"/>
  <c r="D448" i="15" a="1"/>
  <c r="D622" i="15" a="1"/>
  <c r="D420" i="15" a="1"/>
  <c r="D434" i="15" a="1"/>
  <c r="D427" i="15" l="1"/>
  <c r="D420" i="15"/>
  <c r="D455" i="15"/>
  <c r="D448" i="15"/>
  <c r="D434" i="15"/>
  <c r="D441" i="15"/>
  <c r="C435" i="15"/>
  <c r="C428" i="15"/>
  <c r="C463" i="15"/>
  <c r="C456" i="15"/>
  <c r="C442" i="15"/>
  <c r="C449" i="15"/>
  <c r="D621" i="15"/>
  <c r="D622" i="15"/>
  <c r="B635" i="15"/>
  <c r="B633" i="15"/>
  <c r="B629" i="15"/>
  <c r="B630" i="15"/>
  <c r="B636" i="15"/>
  <c r="B631" i="15"/>
  <c r="D435" i="15" a="1"/>
  <c r="D428" i="15" a="1"/>
  <c r="D442" i="15" a="1"/>
  <c r="D449" i="15" a="1"/>
  <c r="D456" i="15" a="1"/>
  <c r="D630" i="15" a="1"/>
  <c r="D629" i="15" a="1"/>
  <c r="D463" i="15" a="1"/>
  <c r="D463" i="15" l="1"/>
  <c r="D442" i="15"/>
  <c r="D456" i="15"/>
  <c r="D449" i="15"/>
  <c r="D428" i="15"/>
  <c r="D435" i="15"/>
  <c r="C471" i="15"/>
  <c r="C450" i="15"/>
  <c r="C464" i="15"/>
  <c r="C457" i="15"/>
  <c r="C436" i="15"/>
  <c r="C443" i="15"/>
  <c r="D630" i="15"/>
  <c r="D629" i="15"/>
  <c r="B639" i="15"/>
  <c r="B644" i="15"/>
  <c r="B638" i="15"/>
  <c r="B637" i="15"/>
  <c r="B641" i="15"/>
  <c r="B643" i="15"/>
  <c r="D436" i="15" a="1"/>
  <c r="D464" i="15" a="1"/>
  <c r="D443" i="15" a="1"/>
  <c r="D450" i="15" a="1"/>
  <c r="D457" i="15" a="1"/>
  <c r="D637" i="15" a="1"/>
  <c r="D471" i="15" a="1"/>
  <c r="D638" i="15" a="1"/>
  <c r="D464" i="15" l="1"/>
  <c r="D436" i="15"/>
  <c r="D457" i="15"/>
  <c r="D443" i="15"/>
  <c r="D450" i="15"/>
  <c r="D471" i="15"/>
  <c r="C472" i="15"/>
  <c r="C444" i="15"/>
  <c r="C465" i="15"/>
  <c r="C451" i="15"/>
  <c r="C458" i="15"/>
  <c r="C479" i="15"/>
  <c r="D637" i="15"/>
  <c r="D638" i="15"/>
  <c r="B651" i="15"/>
  <c r="B649" i="15"/>
  <c r="B645" i="15"/>
  <c r="B646" i="15"/>
  <c r="B652" i="15"/>
  <c r="B647" i="15"/>
  <c r="D444" i="15" a="1"/>
  <c r="D645" i="15" a="1"/>
  <c r="D472" i="15" a="1"/>
  <c r="D465" i="15" a="1"/>
  <c r="D458" i="15" a="1"/>
  <c r="D451" i="15" a="1"/>
  <c r="D479" i="15" a="1"/>
  <c r="D646" i="15" a="1"/>
  <c r="D451" i="15" l="1"/>
  <c r="D458" i="15"/>
  <c r="D472" i="15"/>
  <c r="D479" i="15"/>
  <c r="D465" i="15"/>
  <c r="D444" i="15"/>
  <c r="C459" i="15"/>
  <c r="C466" i="15"/>
  <c r="C480" i="15"/>
  <c r="C487" i="15"/>
  <c r="C473" i="15"/>
  <c r="C452" i="15"/>
  <c r="D646" i="15"/>
  <c r="D645" i="15"/>
  <c r="B655" i="15"/>
  <c r="B660" i="15"/>
  <c r="B654" i="15"/>
  <c r="B653" i="15"/>
  <c r="B657" i="15"/>
  <c r="B659" i="15"/>
  <c r="D480" i="15" a="1"/>
  <c r="D487" i="15" a="1"/>
  <c r="D654" i="15" a="1"/>
  <c r="D459" i="15" a="1"/>
  <c r="D653" i="15" a="1"/>
  <c r="D466" i="15" a="1"/>
  <c r="D452" i="15" a="1"/>
  <c r="D473" i="15" a="1"/>
  <c r="D473" i="15" l="1"/>
  <c r="D452" i="15"/>
  <c r="D487" i="15"/>
  <c r="D480" i="15"/>
  <c r="D466" i="15"/>
  <c r="D459" i="15"/>
  <c r="C481" i="15"/>
  <c r="C460" i="15"/>
  <c r="C495" i="15"/>
  <c r="C488" i="15"/>
  <c r="C474" i="15"/>
  <c r="C467" i="15"/>
  <c r="D653" i="15"/>
  <c r="D654" i="15"/>
  <c r="B667" i="15"/>
  <c r="B665" i="15"/>
  <c r="B661" i="15"/>
  <c r="B662" i="15"/>
  <c r="B668" i="15"/>
  <c r="B663" i="15"/>
  <c r="D460" i="15" a="1"/>
  <c r="D661" i="15" a="1"/>
  <c r="D662" i="15" a="1"/>
  <c r="D488" i="15" a="1"/>
  <c r="D467" i="15" a="1"/>
  <c r="D481" i="15" a="1"/>
  <c r="D495" i="15" a="1"/>
  <c r="D474" i="15" a="1"/>
  <c r="D467" i="15" l="1"/>
  <c r="D474" i="15"/>
  <c r="D481" i="15"/>
  <c r="D488" i="15"/>
  <c r="D495" i="15"/>
  <c r="D460" i="15"/>
  <c r="D661" i="15"/>
  <c r="C475" i="15"/>
  <c r="C482" i="15"/>
  <c r="C489" i="15"/>
  <c r="C496" i="15"/>
  <c r="C503" i="15"/>
  <c r="C468" i="15"/>
  <c r="D662" i="15"/>
  <c r="D475" i="15" a="1"/>
  <c r="D482" i="15" a="1"/>
  <c r="D496" i="15" a="1"/>
  <c r="D503" i="15" a="1"/>
  <c r="D468" i="15" a="1"/>
  <c r="D489" i="15" a="1"/>
  <c r="D489" i="15" l="1"/>
  <c r="D503" i="15"/>
  <c r="D475" i="15"/>
  <c r="D468" i="15"/>
  <c r="D496" i="15"/>
  <c r="D482" i="15"/>
  <c r="C497" i="15"/>
  <c r="C511" i="15"/>
  <c r="C483" i="15"/>
  <c r="C476" i="15"/>
  <c r="C504" i="15"/>
  <c r="C490" i="15"/>
  <c r="D504" i="15" a="1"/>
  <c r="D483" i="15" a="1"/>
  <c r="D511" i="15" a="1"/>
  <c r="D497" i="15" a="1"/>
  <c r="D476" i="15" a="1"/>
  <c r="D490" i="15" a="1"/>
  <c r="D490" i="15" l="1"/>
  <c r="D504" i="15"/>
  <c r="D476" i="15"/>
  <c r="D483" i="15"/>
  <c r="D511" i="15"/>
  <c r="D497" i="15"/>
  <c r="C498" i="15"/>
  <c r="C512" i="15"/>
  <c r="C484" i="15"/>
  <c r="C491" i="15"/>
  <c r="C519" i="15"/>
  <c r="C505" i="15"/>
  <c r="D484" i="15" a="1"/>
  <c r="D512" i="15" a="1"/>
  <c r="D498" i="15" a="1"/>
  <c r="D505" i="15" a="1"/>
  <c r="D519" i="15" a="1"/>
  <c r="D491" i="15" a="1"/>
  <c r="D505" i="15" l="1"/>
  <c r="D519" i="15"/>
  <c r="D491" i="15"/>
  <c r="D484" i="15"/>
  <c r="D512" i="15"/>
  <c r="D498" i="15"/>
  <c r="C513" i="15"/>
  <c r="C527" i="15"/>
  <c r="C499" i="15"/>
  <c r="C492" i="15"/>
  <c r="C520" i="15"/>
  <c r="C506" i="15"/>
  <c r="D506" i="15" a="1"/>
  <c r="D520" i="15" a="1"/>
  <c r="D492" i="15" a="1"/>
  <c r="D499" i="15" a="1"/>
  <c r="D527" i="15" a="1"/>
  <c r="D513" i="15" a="1"/>
  <c r="D520" i="15" l="1"/>
  <c r="D506" i="15"/>
  <c r="D492" i="15"/>
  <c r="D499" i="15"/>
  <c r="D527" i="15"/>
  <c r="D513" i="15"/>
  <c r="C528" i="15"/>
  <c r="C514" i="15"/>
  <c r="C500" i="15"/>
  <c r="C507" i="15"/>
  <c r="C535" i="15"/>
  <c r="C521" i="15"/>
  <c r="D528" i="15" a="1"/>
  <c r="D535" i="15" a="1"/>
  <c r="D514" i="15" a="1"/>
  <c r="D507" i="15" a="1"/>
  <c r="D521" i="15" a="1"/>
  <c r="D500" i="15" a="1"/>
  <c r="D507" i="15" l="1"/>
  <c r="D521" i="15"/>
  <c r="D535" i="15"/>
  <c r="D500" i="15"/>
  <c r="D514" i="15"/>
  <c r="D528" i="15"/>
  <c r="C515" i="15"/>
  <c r="C529" i="15"/>
  <c r="C543" i="15"/>
  <c r="C508" i="15"/>
  <c r="C522" i="15"/>
  <c r="C536" i="15"/>
  <c r="D508" i="15" a="1"/>
  <c r="D536" i="15" a="1"/>
  <c r="D515" i="15" a="1"/>
  <c r="D529" i="15" a="1"/>
  <c r="D543" i="15" a="1"/>
  <c r="D522" i="15" a="1"/>
  <c r="D536" i="15" l="1"/>
  <c r="D508" i="15"/>
  <c r="D529" i="15"/>
  <c r="D522" i="15"/>
  <c r="D543" i="15"/>
  <c r="D515" i="15"/>
  <c r="C544" i="15"/>
  <c r="C516" i="15"/>
  <c r="C537" i="15"/>
  <c r="C530" i="15"/>
  <c r="C551" i="15"/>
  <c r="C523" i="15"/>
  <c r="D544" i="15" a="1"/>
  <c r="D530" i="15" a="1"/>
  <c r="D551" i="15" a="1"/>
  <c r="D523" i="15" a="1"/>
  <c r="D537" i="15" a="1"/>
  <c r="D516" i="15" a="1"/>
  <c r="D523" i="15" l="1"/>
  <c r="D551" i="15"/>
  <c r="D530" i="15"/>
  <c r="D537" i="15"/>
  <c r="D516" i="15"/>
  <c r="D544" i="15"/>
  <c r="C531" i="15"/>
  <c r="C559" i="15"/>
  <c r="C538" i="15"/>
  <c r="C545" i="15"/>
  <c r="C524" i="15"/>
  <c r="C552" i="15"/>
  <c r="D545" i="15" a="1"/>
  <c r="D531" i="15" a="1"/>
  <c r="D552" i="15" a="1"/>
  <c r="D559" i="15" a="1"/>
  <c r="D524" i="15" a="1"/>
  <c r="D538" i="15" a="1"/>
  <c r="D552" i="15" l="1"/>
  <c r="D524" i="15"/>
  <c r="D545" i="15"/>
  <c r="D538" i="15"/>
  <c r="D559" i="15"/>
  <c r="D531" i="15"/>
  <c r="C560" i="15"/>
  <c r="C532" i="15"/>
  <c r="C553" i="15"/>
  <c r="C546" i="15"/>
  <c r="C567" i="15"/>
  <c r="C539" i="15"/>
  <c r="D532" i="15" a="1"/>
  <c r="D546" i="15" a="1"/>
  <c r="D539" i="15" a="1"/>
  <c r="D553" i="15" a="1"/>
  <c r="D560" i="15" a="1"/>
  <c r="D567" i="15" a="1"/>
  <c r="D539" i="15" l="1"/>
  <c r="D567" i="15"/>
  <c r="D546" i="15"/>
  <c r="D553" i="15"/>
  <c r="D532" i="15"/>
  <c r="D560" i="15"/>
  <c r="C547" i="15"/>
  <c r="C575" i="15"/>
  <c r="C554" i="15"/>
  <c r="C561" i="15"/>
  <c r="C540" i="15"/>
  <c r="C568" i="15"/>
  <c r="D554" i="15" a="1"/>
  <c r="D568" i="15" a="1"/>
  <c r="D561" i="15" a="1"/>
  <c r="D540" i="15" a="1"/>
  <c r="D547" i="15" a="1"/>
  <c r="D575" i="15" a="1"/>
  <c r="D568" i="15" l="1"/>
  <c r="D540" i="15"/>
  <c r="D561" i="15"/>
  <c r="D554" i="15"/>
  <c r="D575" i="15"/>
  <c r="D547" i="15"/>
  <c r="C576" i="15"/>
  <c r="C548" i="15"/>
  <c r="C569" i="15"/>
  <c r="C562" i="15"/>
  <c r="C583" i="15"/>
  <c r="C555" i="15"/>
  <c r="D548" i="15" a="1"/>
  <c r="D569" i="15" a="1"/>
  <c r="D576" i="15" a="1"/>
  <c r="D555" i="15" a="1"/>
  <c r="D562" i="15" a="1"/>
  <c r="D583" i="15" a="1"/>
  <c r="D555" i="15" l="1"/>
  <c r="D583" i="15"/>
  <c r="D562" i="15"/>
  <c r="D569" i="15"/>
  <c r="D548" i="15"/>
  <c r="D576" i="15"/>
  <c r="C563" i="15"/>
  <c r="C591" i="15"/>
  <c r="C570" i="15"/>
  <c r="C577" i="15"/>
  <c r="C556" i="15"/>
  <c r="C584" i="15"/>
  <c r="D584" i="15" a="1"/>
  <c r="D563" i="15" a="1"/>
  <c r="D570" i="15" a="1"/>
  <c r="D591" i="15" a="1"/>
  <c r="D556" i="15" a="1"/>
  <c r="D577" i="15" a="1"/>
  <c r="D584" i="15" l="1"/>
  <c r="D556" i="15"/>
  <c r="D577" i="15"/>
  <c r="D570" i="15"/>
  <c r="D591" i="15"/>
  <c r="D563" i="15"/>
  <c r="C592" i="15"/>
  <c r="C564" i="15"/>
  <c r="C585" i="15"/>
  <c r="C578" i="15"/>
  <c r="C599" i="15"/>
  <c r="C571" i="15"/>
  <c r="D599" i="15" a="1"/>
  <c r="D585" i="15" a="1"/>
  <c r="D592" i="15" a="1"/>
  <c r="D578" i="15" a="1"/>
  <c r="D564" i="15" a="1"/>
  <c r="D571" i="15" a="1"/>
  <c r="D578" i="15" l="1"/>
  <c r="D571" i="15"/>
  <c r="D599" i="15"/>
  <c r="D585" i="15"/>
  <c r="D564" i="15"/>
  <c r="D592" i="15"/>
  <c r="C586" i="15"/>
  <c r="C579" i="15"/>
  <c r="C607" i="15"/>
  <c r="C593" i="15"/>
  <c r="C572" i="15"/>
  <c r="C600" i="15"/>
  <c r="D579" i="15" a="1"/>
  <c r="D572" i="15" a="1"/>
  <c r="D600" i="15" a="1"/>
  <c r="D607" i="15" a="1"/>
  <c r="D593" i="15" a="1"/>
  <c r="D586" i="15" a="1"/>
  <c r="D600" i="15" l="1"/>
  <c r="D593" i="15"/>
  <c r="D579" i="15"/>
  <c r="D572" i="15"/>
  <c r="D607" i="15"/>
  <c r="D586" i="15"/>
  <c r="C608" i="15"/>
  <c r="C601" i="15"/>
  <c r="C587" i="15"/>
  <c r="C580" i="15"/>
  <c r="C615" i="15"/>
  <c r="C594" i="15"/>
  <c r="D580" i="15" a="1"/>
  <c r="D594" i="15" a="1"/>
  <c r="D608" i="15" a="1"/>
  <c r="D601" i="15" a="1"/>
  <c r="D615" i="15" a="1"/>
  <c r="D587" i="15" a="1"/>
  <c r="D594" i="15" l="1"/>
  <c r="D615" i="15"/>
  <c r="D580" i="15"/>
  <c r="D587" i="15"/>
  <c r="D601" i="15"/>
  <c r="D608" i="15"/>
  <c r="C602" i="15"/>
  <c r="C623" i="15"/>
  <c r="C588" i="15"/>
  <c r="C595" i="15"/>
  <c r="C609" i="15"/>
  <c r="C616" i="15"/>
  <c r="D616" i="15" a="1"/>
  <c r="D588" i="15" a="1"/>
  <c r="D595" i="15" a="1"/>
  <c r="D609" i="15" a="1"/>
  <c r="D623" i="15" a="1"/>
  <c r="D602" i="15" a="1"/>
  <c r="D616" i="15" l="1"/>
  <c r="D609" i="15"/>
  <c r="D595" i="15"/>
  <c r="D588" i="15"/>
  <c r="D623" i="15"/>
  <c r="D602" i="15"/>
  <c r="C624" i="15"/>
  <c r="C617" i="15"/>
  <c r="C603" i="15"/>
  <c r="C596" i="15"/>
  <c r="C631" i="15"/>
  <c r="C610" i="15"/>
  <c r="D596" i="15" a="1"/>
  <c r="D624" i="15" a="1"/>
  <c r="D610" i="15" a="1"/>
  <c r="D603" i="15" a="1"/>
  <c r="D617" i="15" a="1"/>
  <c r="D631" i="15" a="1"/>
  <c r="D610" i="15" l="1"/>
  <c r="D631" i="15"/>
  <c r="D596" i="15"/>
  <c r="D603" i="15"/>
  <c r="D617" i="15"/>
  <c r="D624" i="15"/>
  <c r="C618" i="15"/>
  <c r="C639" i="15"/>
  <c r="C604" i="15"/>
  <c r="C611" i="15"/>
  <c r="C625" i="15"/>
  <c r="C632" i="15"/>
  <c r="D618" i="15" a="1"/>
  <c r="D611" i="15" a="1"/>
  <c r="D632" i="15" a="1"/>
  <c r="D604" i="15" a="1"/>
  <c r="D639" i="15" a="1"/>
  <c r="D625" i="15" a="1"/>
  <c r="D632" i="15" l="1"/>
  <c r="D611" i="15"/>
  <c r="D604" i="15"/>
  <c r="D618" i="15"/>
  <c r="D625" i="15"/>
  <c r="D639" i="15"/>
  <c r="C640" i="15"/>
  <c r="C619" i="15"/>
  <c r="C612" i="15"/>
  <c r="C626" i="15"/>
  <c r="C633" i="15"/>
  <c r="C647" i="15"/>
  <c r="D619" i="15" a="1"/>
  <c r="D640" i="15" a="1"/>
  <c r="D626" i="15" a="1"/>
  <c r="D612" i="15" a="1"/>
  <c r="D633" i="15" a="1"/>
  <c r="D647" i="15" a="1"/>
  <c r="D647" i="15" l="1"/>
  <c r="D633" i="15"/>
  <c r="D626" i="15"/>
  <c r="D612" i="15"/>
  <c r="D619" i="15"/>
  <c r="D640" i="15"/>
  <c r="C655" i="15"/>
  <c r="C641" i="15"/>
  <c r="C634" i="15"/>
  <c r="C620" i="15"/>
  <c r="C627" i="15"/>
  <c r="C648" i="15"/>
  <c r="D648" i="15" a="1"/>
  <c r="D620" i="15" a="1"/>
  <c r="D627" i="15" a="1"/>
  <c r="D655" i="15" a="1"/>
  <c r="D634" i="15" a="1"/>
  <c r="D641" i="15" a="1"/>
  <c r="D648" i="15" l="1"/>
  <c r="D627" i="15"/>
  <c r="D620" i="15"/>
  <c r="D634" i="15"/>
  <c r="D641" i="15"/>
  <c r="D655" i="15"/>
  <c r="C656" i="15"/>
  <c r="C635" i="15"/>
  <c r="C628" i="15"/>
  <c r="C642" i="15"/>
  <c r="C649" i="15"/>
  <c r="C663" i="15"/>
  <c r="D635" i="15" a="1"/>
  <c r="D628" i="15" a="1"/>
  <c r="D663" i="15" a="1"/>
  <c r="D656" i="15" a="1"/>
  <c r="D649" i="15" a="1"/>
  <c r="D642" i="15" a="1"/>
  <c r="D663" i="15" l="1"/>
  <c r="D649" i="15"/>
  <c r="D642" i="15"/>
  <c r="D628" i="15"/>
  <c r="D635" i="15"/>
  <c r="D656" i="15"/>
  <c r="C657" i="15"/>
  <c r="C650" i="15"/>
  <c r="C636" i="15"/>
  <c r="C643" i="15"/>
  <c r="C664" i="15"/>
  <c r="D643" i="15" a="1"/>
  <c r="D650" i="15" a="1"/>
  <c r="D664" i="15" a="1"/>
  <c r="D657" i="15" a="1"/>
  <c r="D636" i="15" a="1"/>
  <c r="D664" i="15" l="1"/>
  <c r="D643" i="15"/>
  <c r="D636" i="15"/>
  <c r="D650" i="15"/>
  <c r="D657" i="15"/>
  <c r="C651" i="15"/>
  <c r="C644" i="15"/>
  <c r="C658" i="15"/>
  <c r="C665" i="15"/>
  <c r="D665" i="15" a="1"/>
  <c r="D644" i="15" a="1"/>
  <c r="D658" i="15" a="1"/>
  <c r="D651" i="15" a="1"/>
  <c r="D665" i="15" l="1"/>
  <c r="D658" i="15"/>
  <c r="D644" i="15"/>
  <c r="D651" i="15"/>
  <c r="C666" i="15"/>
  <c r="C652" i="15"/>
  <c r="C659" i="15"/>
  <c r="D666" i="15" a="1"/>
  <c r="D652" i="15" a="1"/>
  <c r="D659" i="15" a="1"/>
  <c r="D659" i="15" l="1"/>
  <c r="D652" i="15"/>
  <c r="D666" i="15"/>
  <c r="C667" i="15"/>
  <c r="C660" i="15"/>
  <c r="D667" i="15" a="1"/>
  <c r="D660" i="15" a="1"/>
  <c r="D660" i="15" l="1"/>
  <c r="D667" i="15"/>
  <c r="C668" i="15"/>
  <c r="D668" i="15" a="1"/>
  <c r="D668"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<sst xmlns="http://schemas.openxmlformats.org/spreadsheetml/2006/main" count="379" uniqueCount="279">
  <si>
    <t>マネジメント業務に関するアンケート調査票</t>
    <phoneticPr fontId="3"/>
  </si>
  <si>
    <r>
      <rPr>
        <b/>
        <u/>
        <sz val="10.5"/>
        <color theme="1"/>
        <rFont val="ＭＳ 明朝"/>
        <family val="1"/>
        <charset val="128"/>
      </rPr>
      <t>参考資料１</t>
    </r>
    <r>
      <rPr>
        <sz val="10.5"/>
        <color theme="1"/>
        <rFont val="ＭＳ 明朝"/>
        <family val="1"/>
        <charset val="128"/>
      </rPr>
      <t>をご参考の上、以下のＱ１～Ｑ７の設問についてご回答下さい。</t>
    </r>
    <rPh sb="10" eb="11">
      <t>ウエ</t>
    </rPh>
    <phoneticPr fontId="3"/>
  </si>
  <si>
    <t>なお、本アンケートへの回答は、担当者様のご意見で結構です。</t>
    <phoneticPr fontId="3"/>
  </si>
  <si>
    <t>※本エクセル形式の調査票は、郵送しています調査票（紙媒体）とレイアウト等が若干異なっていますこと、ご了承ください。</t>
    <phoneticPr fontId="3"/>
  </si>
  <si>
    <t>所属団体・部署
（必須）</t>
    <rPh sb="2" eb="4">
      <t>ダンタイ</t>
    </rPh>
    <phoneticPr fontId="3"/>
  </si>
  <si>
    <t>氏名</t>
    <phoneticPr fontId="3"/>
  </si>
  <si>
    <t>メールアドレス</t>
    <phoneticPr fontId="3"/>
  </si>
  <si>
    <t>TEL</t>
    <phoneticPr fontId="3"/>
  </si>
  <si>
    <r>
      <rPr>
        <u/>
        <sz val="9"/>
        <rFont val="ＭＳ ゴシック"/>
        <family val="3"/>
        <charset val="128"/>
      </rPr>
      <t>※アンケート調査結果を受け取りたい場合には、必ず、所属団体・部署名、氏名、メールアドレス、電話番号をご記入ください。</t>
    </r>
    <r>
      <rPr>
        <sz val="9"/>
        <rFont val="ＭＳ ゴシック"/>
        <family val="3"/>
        <charset val="128"/>
      </rPr>
      <t xml:space="preserve">
※またご回答の内容についてお問い合わせをさせて頂く際にも使用させていただきます。</t>
    </r>
    <phoneticPr fontId="3"/>
  </si>
  <si>
    <r>
      <t>Ｑ１：</t>
    </r>
    <r>
      <rPr>
        <b/>
        <u/>
        <sz val="10.5"/>
        <rFont val="ＭＳ 明朝"/>
        <family val="1"/>
        <charset val="128"/>
      </rPr>
      <t>参考資料２</t>
    </r>
    <r>
      <rPr>
        <sz val="10.5"/>
        <rFont val="ＭＳ 明朝"/>
        <family val="1"/>
        <charset val="128"/>
      </rPr>
      <t>をご覧になり、マネジメント業務についてご存知であるか否かについてご回答お願いいたします。該当するものに〇を付けて下さい。</t>
    </r>
    <rPh sb="61" eb="62">
      <t>ツ</t>
    </rPh>
    <phoneticPr fontId="3"/>
  </si>
  <si>
    <t>→記入後、①はＱ２-１へ、②はＱ５へ進んで下さい。</t>
    <phoneticPr fontId="3"/>
  </si>
  <si>
    <r>
      <t>①　知っている</t>
    </r>
    <r>
      <rPr>
        <sz val="10.5"/>
        <rFont val="HGS創英角ｺﾞｼｯｸUB"/>
        <family val="3"/>
        <charset val="128"/>
      </rPr>
      <t>（Ｑ２-１へ）　</t>
    </r>
    <r>
      <rPr>
        <sz val="10.5"/>
        <rFont val="ＭＳ 明朝"/>
        <family val="1"/>
        <charset val="128"/>
      </rPr>
      <t>　　　　</t>
    </r>
    <phoneticPr fontId="3"/>
  </si>
  <si>
    <t>〇</t>
  </si>
  <si>
    <r>
      <rPr>
        <sz val="10.5"/>
        <rFont val="ＭＳ 明朝"/>
        <family val="1"/>
        <charset val="128"/>
      </rPr>
      <t>②　知らない</t>
    </r>
    <r>
      <rPr>
        <sz val="11"/>
        <rFont val="Yu Gothic"/>
        <family val="2"/>
        <scheme val="minor"/>
      </rPr>
      <t xml:space="preserve"> </t>
    </r>
    <r>
      <rPr>
        <sz val="11"/>
        <rFont val="HGP創英角ｺﾞｼｯｸUB"/>
        <family val="3"/>
        <charset val="128"/>
      </rPr>
      <t>（Ｑ５へ）</t>
    </r>
    <phoneticPr fontId="3"/>
  </si>
  <si>
    <r>
      <t>Ｑ２-１：</t>
    </r>
    <r>
      <rPr>
        <sz val="10.5"/>
        <rFont val="ＭＳ 明朝"/>
        <family val="1"/>
        <charset val="128"/>
      </rPr>
      <t>マネジメント業務に対するガイドラインなどが公開されていますがご存じですか。以下の４つについてどの程度ご存じであるか、該当するものに〇を付けてください。
→記入後、Ｑ２-２へ進んで下さい。</t>
    </r>
    <rPh sb="11" eb="13">
      <t>ギョウム</t>
    </rPh>
    <phoneticPr fontId="3"/>
  </si>
  <si>
    <t>団体</t>
  </si>
  <si>
    <t>資料名</t>
  </si>
  <si>
    <t>回答欄</t>
  </si>
  <si>
    <t>①知っており、活用している</t>
  </si>
  <si>
    <t>②知っているが、活用はしていない　　</t>
  </si>
  <si>
    <t>③知らない</t>
  </si>
  <si>
    <t>国土交通省</t>
  </si>
  <si>
    <t>地方公共団体におけるピュア型ＣＭ方式活用ガイドライン　Ｒ2.9</t>
  </si>
  <si>
    <t>国土交通省直轄の事業促進ＰＰＰに関するガイドライン　R6.4一部改正</t>
    <phoneticPr fontId="3"/>
  </si>
  <si>
    <t>（一社）建設コンコンサルタンツ協会</t>
  </si>
  <si>
    <t>ＣＭ方式活用の手引き（案）Ｈ31.2（改定版）</t>
    <phoneticPr fontId="3"/>
  </si>
  <si>
    <t>（一社）土木学会</t>
  </si>
  <si>
    <t>監理業務標準委託契約書・監理業務共通仕様書の解説　2016年制定</t>
  </si>
  <si>
    <t xml:space="preserve"> https://www.mlit.go.jp/totikensangyo/const/content/001362396.pdf</t>
    <phoneticPr fontId="3"/>
  </si>
  <si>
    <t>国土交通省直轄の事業促進ＰＰＰに関するガイドライン  R6.4一部改正</t>
  </si>
  <si>
    <t xml:space="preserve"> https://www.mlit.go.jp/tec/content/001861472.pdf</t>
    <phoneticPr fontId="3"/>
  </si>
  <si>
    <t>ＣＭ方式活用の手引き（案）Ｈ31.2（改定版）</t>
  </si>
  <si>
    <t xml:space="preserve"> https://www.jcca.or.jp/files/achievement/committee_report/pm/houhoukatsuyou19.pdf</t>
    <phoneticPr fontId="3"/>
  </si>
  <si>
    <t xml:space="preserve"> https://committees.jsce.or.jp/cmc/taxonomy/term/17 </t>
    <phoneticPr fontId="3"/>
  </si>
  <si>
    <r>
      <t>Ｑ２-２：</t>
    </r>
    <r>
      <rPr>
        <sz val="10.5"/>
        <rFont val="ＭＳ 明朝"/>
        <family val="1"/>
        <charset val="128"/>
      </rPr>
      <t>マネジメント業務の活用事例や最近の動向に関する情報はどのように入手していますか。該当するものに〇を付けてください。（複数回答可）</t>
    </r>
    <rPh sb="11" eb="13">
      <t>ギョウム</t>
    </rPh>
    <phoneticPr fontId="3"/>
  </si>
  <si>
    <t>→記入後、Ｑ２-３へ進んで下さい。</t>
  </si>
  <si>
    <t>①　新聞・雑誌　　　　　　　　　　　</t>
    <phoneticPr fontId="3"/>
  </si>
  <si>
    <t>②　各種論文</t>
    <phoneticPr fontId="3"/>
  </si>
  <si>
    <t>③　行政機関のホームページ　　　　　</t>
    <phoneticPr fontId="3"/>
  </si>
  <si>
    <t>④　建コン協が主催するセミナー・講習会</t>
    <phoneticPr fontId="3"/>
  </si>
  <si>
    <t>⑤　建コン協以外が主催するセミナー・講習会</t>
    <phoneticPr fontId="3"/>
  </si>
  <si>
    <t>⑥　マネジメント業務に関する情報は入手していない</t>
    <phoneticPr fontId="3"/>
  </si>
  <si>
    <t>⑦　その他</t>
  </si>
  <si>
    <r>
      <t>Ｑ２-３：</t>
    </r>
    <r>
      <rPr>
        <sz val="10.5"/>
        <rFont val="ＭＳ 明朝"/>
        <family val="1"/>
        <charset val="128"/>
      </rPr>
      <t>以下の活用事例についてどの程度ご存じであるか、該当するものに〇を付けてください。</t>
    </r>
    <phoneticPr fontId="3"/>
  </si>
  <si>
    <t>→記入後、Ｑ３-１へ進んで下さい。</t>
    <phoneticPr fontId="3"/>
  </si>
  <si>
    <t>事業主体</t>
  </si>
  <si>
    <t>事業内容</t>
  </si>
  <si>
    <t>事業例</t>
  </si>
  <si>
    <t>1.詳しく知っている</t>
    <phoneticPr fontId="3"/>
  </si>
  <si>
    <t>2.内容を少し知っている</t>
    <phoneticPr fontId="3"/>
  </si>
  <si>
    <t>3.知っているが内容は知らない</t>
    <phoneticPr fontId="3"/>
  </si>
  <si>
    <t>4.聞いたことがある</t>
    <phoneticPr fontId="3"/>
  </si>
  <si>
    <t>5.知らない</t>
    <phoneticPr fontId="3"/>
  </si>
  <si>
    <t>国土交通省
九州地方整備局</t>
    <phoneticPr fontId="3"/>
  </si>
  <si>
    <t>熊本震災復興事業のピュア型CM（PM含む）</t>
  </si>
  <si>
    <t>・熊本57号災害復旧事業管理・技術支援業務PM
・県道熊本高森線俵山トンネル外技術支援業務CM（トンネル）　など</t>
    <phoneticPr fontId="3"/>
  </si>
  <si>
    <t>国土交通省
東北地方整備局</t>
    <phoneticPr fontId="3"/>
  </si>
  <si>
    <t>東北被災地で行われている事業促進ＰＰＰ</t>
  </si>
  <si>
    <t>・三陸沿岸道路事業監理業務（歌津本吉工区） など</t>
    <phoneticPr fontId="3"/>
  </si>
  <si>
    <t>独立行政法人
都市再生機構
（ＵＲ）</t>
    <phoneticPr fontId="3"/>
  </si>
  <si>
    <t>東北被災地各地で行われている震災復興事業</t>
  </si>
  <si>
    <t>【アットリスク型】
・女川町、東松島市、陸前高田市、宮古市、大船渡市　など
【ピュア型とアットリスク型の併用】
・大槌町</t>
    <rPh sb="23" eb="24">
      <t>タ</t>
    </rPh>
    <rPh sb="24" eb="25">
      <t>シ</t>
    </rPh>
    <phoneticPr fontId="3"/>
  </si>
  <si>
    <t>福島県</t>
  </si>
  <si>
    <t>海岸地区等の災害復旧事業</t>
  </si>
  <si>
    <t>【ピュア型】
・相双地区復旧復興事業(河川・海岸)ＣＭ業務 など</t>
    <phoneticPr fontId="3"/>
  </si>
  <si>
    <t>宮城県</t>
  </si>
  <si>
    <t>東日本大震災復興事業</t>
  </si>
  <si>
    <t>・気仙沼港臨港道路外災害復旧事業
・高盛土道路建設事業
　など</t>
    <phoneticPr fontId="3"/>
  </si>
  <si>
    <t>東京都渋谷区</t>
  </si>
  <si>
    <t>老朽化した既設構造物の更新事業</t>
  </si>
  <si>
    <t>・猿楽橋擁壁等更新事業</t>
  </si>
  <si>
    <t>※回答は以下をご参考ください</t>
    <phoneticPr fontId="3"/>
  </si>
  <si>
    <t xml:space="preserve"> 1. 詳しく知っている：事業で実施されているマネジメント業務の内容を把握している</t>
    <phoneticPr fontId="3"/>
  </si>
  <si>
    <t xml:space="preserve"> 2. 内容を少し知っている：事業で実施されているマネジメント業務の概要を知っている</t>
    <phoneticPr fontId="3"/>
  </si>
  <si>
    <t xml:space="preserve"> 3. 知っているが内容は知らない：事業でマネジメント業務が実施されていることを専門誌等で知っている程度</t>
    <phoneticPr fontId="3"/>
  </si>
  <si>
    <t xml:space="preserve"> 4. 聞いたことがある：事業は聞いたことがあるがマネジメント業務が実施されていることを知らない</t>
    <phoneticPr fontId="3"/>
  </si>
  <si>
    <t xml:space="preserve"> 5. 知らない：事業を知らない</t>
    <phoneticPr fontId="3"/>
  </si>
  <si>
    <r>
      <t>Ｑ３-1：</t>
    </r>
    <r>
      <rPr>
        <sz val="10.5"/>
        <rFont val="ＭＳ 明朝"/>
        <family val="1"/>
        <charset val="128"/>
      </rPr>
      <t>貴団体におけるマネジメント業務の活用状況について、お伺い致します。該当するものに〇を付けてください。</t>
    </r>
    <phoneticPr fontId="3"/>
  </si>
  <si>
    <t>→記入後、①はＱ３-２、②はＱ４-５へ進んで下さい。</t>
    <phoneticPr fontId="3"/>
  </si>
  <si>
    <r>
      <t>①　自部署・他部署で活用したことがある　</t>
    </r>
    <r>
      <rPr>
        <sz val="10.5"/>
        <rFont val="HGS創英角ｺﾞｼｯｸUB"/>
        <family val="3"/>
        <charset val="128"/>
      </rPr>
      <t>（Ｑ３-２へ）　</t>
    </r>
    <phoneticPr fontId="3"/>
  </si>
  <si>
    <r>
      <t>②　活用はしていない</t>
    </r>
    <r>
      <rPr>
        <sz val="10.5"/>
        <rFont val="HGS創英角ｺﾞｼｯｸUB"/>
        <family val="3"/>
        <charset val="128"/>
      </rPr>
      <t>（Ｑ４-５へ）</t>
    </r>
    <phoneticPr fontId="3"/>
  </si>
  <si>
    <r>
      <t>Ｑ３-２：</t>
    </r>
    <r>
      <rPr>
        <sz val="10.5"/>
        <rFont val="ＭＳ 明朝"/>
        <family val="1"/>
        <charset val="128"/>
      </rPr>
      <t>貴団体におけるマネジメント業務の過去４ヶ年（前回調査後の令和3年度～令和6年度）の年度別・事業区分別発注件数を</t>
    </r>
    <r>
      <rPr>
        <sz val="10.5"/>
        <rFont val="ＭＳ ゴシック"/>
        <family val="3"/>
        <charset val="128"/>
      </rPr>
      <t>「事業分野別発注件数入力表」</t>
    </r>
    <r>
      <rPr>
        <sz val="10.5"/>
        <rFont val="ＭＳ 明朝"/>
        <family val="1"/>
        <charset val="128"/>
      </rPr>
      <t>にご記入下さい。</t>
    </r>
    <phoneticPr fontId="3"/>
  </si>
  <si>
    <r>
      <t>注1　</t>
    </r>
    <r>
      <rPr>
        <u/>
        <sz val="10"/>
        <rFont val="ＭＳ ゴシック"/>
        <family val="3"/>
        <charset val="128"/>
      </rPr>
      <t>出来高確認等の単純な「発注者支援業務」は対象外です。</t>
    </r>
    <phoneticPr fontId="3"/>
  </si>
  <si>
    <r>
      <t>注2　</t>
    </r>
    <r>
      <rPr>
        <u/>
        <sz val="10"/>
        <rFont val="ＭＳ ゴシック"/>
        <family val="3"/>
        <charset val="128"/>
      </rPr>
      <t>複数年度の事業の場合は初年度に計上して下さい。</t>
    </r>
  </si>
  <si>
    <t>例２：設計と施工の各段階でそれぞれ別にマネジメント業務を発注し、例えば設計段階の業務発注が令和2年度、施工段階の業務発注が令和3年度の場合は、後者の施工段階のみ令和3年度に１件を計上。ただし前者、後者とも令和3年度以降であれば、それぞれの年度に１件ずつ計上して記載。</t>
    <rPh sb="9" eb="10">
      <t>カク</t>
    </rPh>
    <rPh sb="25" eb="27">
      <t>ギョウム</t>
    </rPh>
    <rPh sb="32" eb="33">
      <t>タト</t>
    </rPh>
    <rPh sb="35" eb="39">
      <t>セッケイダンカイ</t>
    </rPh>
    <rPh sb="40" eb="42">
      <t>ギョウム</t>
    </rPh>
    <rPh sb="42" eb="44">
      <t>ハッチュウ</t>
    </rPh>
    <rPh sb="51" eb="55">
      <t>セコウダンカイ</t>
    </rPh>
    <rPh sb="56" eb="58">
      <t>ギョウム</t>
    </rPh>
    <rPh sb="58" eb="60">
      <t>ハッチュウ</t>
    </rPh>
    <rPh sb="68" eb="69">
      <t>ア</t>
    </rPh>
    <rPh sb="130" eb="132">
      <t>キサイ</t>
    </rPh>
    <phoneticPr fontId="3"/>
  </si>
  <si>
    <t>※マネジメント業務（ＣＭ可能性検討等のアドバイザリー業務を含む）の定義</t>
    <phoneticPr fontId="3"/>
  </si>
  <si>
    <t>計画・設計者、工事や維持管理の請負業者とは別に計画・設計～施工～維持管理までの発注者が行う各種マネジメント業務の全部あるいは一部について発注者の補助、代行を行うもの。</t>
  </si>
  <si>
    <r>
      <t>事業分野別発注件数入力表</t>
    </r>
    <r>
      <rPr>
        <sz val="10"/>
        <rFont val="ＭＳ 明朝"/>
        <family val="1"/>
        <charset val="128"/>
      </rPr>
      <t>　　　　　　　　（単位：件）</t>
    </r>
  </si>
  <si>
    <t>　　　　　　　　　　　　　　　　　　年度
　　　　事業区分</t>
    <phoneticPr fontId="3"/>
  </si>
  <si>
    <t>令和3年度</t>
  </si>
  <si>
    <t>令和4年度</t>
  </si>
  <si>
    <t>令和5年度</t>
  </si>
  <si>
    <t>令和6年度</t>
    <rPh sb="0" eb="1">
      <t>レイ</t>
    </rPh>
    <phoneticPr fontId="3"/>
  </si>
  <si>
    <t>道路</t>
  </si>
  <si>
    <t>橋梁</t>
  </si>
  <si>
    <t>トンネル</t>
  </si>
  <si>
    <t>河川（河川改修）</t>
  </si>
  <si>
    <t>砂防</t>
  </si>
  <si>
    <t>港湾</t>
  </si>
  <si>
    <t>上下水道</t>
  </si>
  <si>
    <t>災害復旧</t>
  </si>
  <si>
    <t>建築（営繕）</t>
  </si>
  <si>
    <t>その他</t>
  </si>
  <si>
    <t>（事業名を自由記入）</t>
  </si>
  <si>
    <r>
      <rPr>
        <sz val="10.5"/>
        <rFont val="ＭＳ ゴシック"/>
        <family val="3"/>
        <charset val="128"/>
      </rPr>
      <t>「事業分野別発注件数入力表」</t>
    </r>
    <r>
      <rPr>
        <sz val="10.5"/>
        <rFont val="ＭＳ 明朝"/>
        <family val="1"/>
        <charset val="128"/>
      </rPr>
      <t>に記入されたマネジメント業務について、各業務の年度を入力、事業区分を選択し、該当する事業実施段階に〇を付けて下さい。
→記入後、Ｑ３-２（追加）へ進んで下さい。</t>
    </r>
    <rPh sb="26" eb="28">
      <t>ギョウム</t>
    </rPh>
    <rPh sb="33" eb="36">
      <t>カクギョウム</t>
    </rPh>
    <rPh sb="37" eb="39">
      <t>ネンド</t>
    </rPh>
    <rPh sb="40" eb="42">
      <t>ニュウリョク</t>
    </rPh>
    <rPh sb="43" eb="47">
      <t>ジギョウクブン</t>
    </rPh>
    <rPh sb="48" eb="50">
      <t>センタク</t>
    </rPh>
    <rPh sb="56" eb="58">
      <t>ジギョウ</t>
    </rPh>
    <rPh sb="65" eb="66">
      <t>ツ</t>
    </rPh>
    <rPh sb="83" eb="85">
      <t>ツイカ</t>
    </rPh>
    <phoneticPr fontId="3"/>
  </si>
  <si>
    <t>　【記入例】</t>
  </si>
  <si>
    <t>例１：１案件が単年度で完了するような場合</t>
  </si>
  <si>
    <t>NO</t>
    <phoneticPr fontId="3"/>
  </si>
  <si>
    <t>案件名</t>
  </si>
  <si>
    <t>年度</t>
  </si>
  <si>
    <t>事業区分</t>
  </si>
  <si>
    <t>基本計画
段階</t>
    <phoneticPr fontId="3"/>
  </si>
  <si>
    <t>設計段階</t>
  </si>
  <si>
    <t>工事発注
段階</t>
    <phoneticPr fontId="3"/>
  </si>
  <si>
    <t>施工段階</t>
  </si>
  <si>
    <t>維持管理段階</t>
  </si>
  <si>
    <t>例１</t>
    <phoneticPr fontId="3"/>
  </si>
  <si>
    <t>Ａ橋梁設計ＣＭ対象業務</t>
    <phoneticPr fontId="3"/>
  </si>
  <si>
    <t>R3</t>
  </si>
  <si>
    <t>橋梁</t>
    <rPh sb="0" eb="2">
      <t>キョウリョウ</t>
    </rPh>
    <phoneticPr fontId="3"/>
  </si>
  <si>
    <t>例２：１案件を複数年度に亘って実施している場合</t>
    <rPh sb="12" eb="13">
      <t>ワタ</t>
    </rPh>
    <phoneticPr fontId="3"/>
  </si>
  <si>
    <t>例２</t>
    <phoneticPr fontId="3"/>
  </si>
  <si>
    <t>ＡトンネルＣＭ業務</t>
    <phoneticPr fontId="3"/>
  </si>
  <si>
    <t>R3～R5</t>
    <phoneticPr fontId="3"/>
  </si>
  <si>
    <t>　【回答欄】</t>
    <rPh sb="2" eb="5">
      <t>カイトウラン</t>
    </rPh>
    <phoneticPr fontId="3"/>
  </si>
  <si>
    <t>※25件以上の場合、左下の98,126行の左の[+]ボタンで追加25件分が表示されるので必要数表示して記入下さい。[-]ボタンで表示が戻ります。</t>
    <rPh sb="3" eb="6">
      <t>ケンイジョウ</t>
    </rPh>
    <rPh sb="7" eb="9">
      <t>バアイ</t>
    </rPh>
    <rPh sb="10" eb="11">
      <t>ヒダリ</t>
    </rPh>
    <rPh sb="19" eb="20">
      <t>ギョウ</t>
    </rPh>
    <rPh sb="21" eb="22">
      <t>ヒダリ</t>
    </rPh>
    <rPh sb="30" eb="32">
      <t>ツイカ</t>
    </rPh>
    <rPh sb="34" eb="35">
      <t>ケン</t>
    </rPh>
    <rPh sb="35" eb="36">
      <t>ブン</t>
    </rPh>
    <rPh sb="37" eb="39">
      <t>ヒョウジ</t>
    </rPh>
    <rPh sb="44" eb="47">
      <t>ヒツヨウスウ</t>
    </rPh>
    <rPh sb="47" eb="49">
      <t>ヒョウジ</t>
    </rPh>
    <rPh sb="51" eb="53">
      <t>キニュウ</t>
    </rPh>
    <rPh sb="53" eb="54">
      <t>クダ</t>
    </rPh>
    <phoneticPr fontId="3"/>
  </si>
  <si>
    <r>
      <rPr>
        <sz val="10.5"/>
        <color theme="1"/>
        <rFont val="HGP創英角ｺﾞｼｯｸUB"/>
        <family val="3"/>
        <charset val="128"/>
      </rPr>
      <t>Ｑ３-２(追加)</t>
    </r>
    <r>
      <rPr>
        <sz val="10.5"/>
        <color theme="1"/>
        <rFont val="ＭＳ 明朝"/>
        <family val="1"/>
        <charset val="128"/>
      </rPr>
      <t>：Ｑ３-２で挙げていただいたマネジメント業務の具体的な内容について、ＰＭ専門委員会に契約書や業務仕様書等の情報提供いただくことが可能かお聞かせください。該当するものに〇を付けてください。</t>
    </r>
    <phoneticPr fontId="3"/>
  </si>
  <si>
    <t>　→記入後、Ｑ４-１へ進んで下さい。</t>
    <phoneticPr fontId="3"/>
  </si>
  <si>
    <t>①　情報提供可能である　　　</t>
    <phoneticPr fontId="3"/>
  </si>
  <si>
    <t>②　案件によっては情報提供が可能である　　　</t>
    <phoneticPr fontId="3"/>
  </si>
  <si>
    <t>③　情報提供はできない</t>
    <phoneticPr fontId="3"/>
  </si>
  <si>
    <t>④　わからない</t>
    <phoneticPr fontId="3"/>
  </si>
  <si>
    <r>
      <t>Ｑ４-１：</t>
    </r>
    <r>
      <rPr>
        <sz val="10.5"/>
        <rFont val="ＭＳ 明朝"/>
        <family val="1"/>
        <charset val="128"/>
      </rPr>
      <t>マネジメント業務を活用した理由についてお聞かせ下さい（複数回答可）。下表の該当するものに〇をつけてください。また、「その他」を回答された場合は、具体的な内容もご記入下さい。</t>
    </r>
    <rPh sb="42" eb="44">
      <t>ガイトウ</t>
    </rPh>
    <phoneticPr fontId="3"/>
  </si>
  <si>
    <t>→記入後、Ｑ４-２へ進んで下さい。</t>
    <phoneticPr fontId="3"/>
  </si>
  <si>
    <t>活用した理由</t>
  </si>
  <si>
    <t>①　コスト縮減のため</t>
  </si>
  <si>
    <t>②　工程遅延防止のため</t>
  </si>
  <si>
    <t>③　大規模事業や特殊事業に対して専門技術者が必要であった</t>
  </si>
  <si>
    <t>④　業務や工事監理の体制確保が必要であった</t>
    <phoneticPr fontId="3"/>
  </si>
  <si>
    <t>⑤　新たな入札契約等の調達技術やそれの監理が必要であった</t>
    <phoneticPr fontId="3"/>
  </si>
  <si>
    <t>⑥　その他（具体的な理由があれば以下にご記入願います。）</t>
  </si>
  <si>
    <r>
      <t>Ｑ４-２：</t>
    </r>
    <r>
      <rPr>
        <sz val="10.5"/>
        <rFont val="ＭＳ 明朝"/>
        <family val="1"/>
        <charset val="128"/>
      </rPr>
      <t>マネジメント業務を活用した際の課題についてお聞かせ下さい（複数回答可）。下表の該当するものに〇をつけてください。また、「その他」を回答された場合は、具体的な内容もご記入下さい。</t>
    </r>
    <phoneticPr fontId="3"/>
  </si>
  <si>
    <t>→記入後、Ｑ４-３へ進んで下さい。</t>
    <phoneticPr fontId="3"/>
  </si>
  <si>
    <t>活用の際の課題</t>
  </si>
  <si>
    <t>①　官民の役割分担の明確化が必要である</t>
  </si>
  <si>
    <t>②　マネジメント能力を保有する管理技術者を評価･選定することが難しい　　（表下の追加設問（Q4-2（追加））にご回答ください）</t>
  </si>
  <si>
    <t>③　管理技術者の同種業務実績の設定が難しい</t>
  </si>
  <si>
    <t>④　マネジメント業務費用の積算方法が難しい</t>
    <rPh sb="8" eb="10">
      <t>ギョウム</t>
    </rPh>
    <phoneticPr fontId="3"/>
  </si>
  <si>
    <t>⑤　その他（具体的な課題があれば以下にご記入願います。）</t>
  </si>
  <si>
    <r>
      <rPr>
        <sz val="10.5"/>
        <rFont val="HGP創英角ｺﾞｼｯｸUB"/>
        <family val="3"/>
        <charset val="128"/>
      </rPr>
      <t>Ｑ４-２(追加)</t>
    </r>
    <r>
      <rPr>
        <sz val="10.5"/>
        <rFont val="ＭＳ 明朝"/>
        <family val="1"/>
        <charset val="128"/>
      </rPr>
      <t>：実務経験や専門技術の資格の他に、マネジメントが実践できる能力の保有を認定した資格（仮称：マネジメント資格）は有効と思われますか。該当するものに〇をつけてください。</t>
    </r>
    <phoneticPr fontId="3"/>
  </si>
  <si>
    <t>①　有効である　　</t>
    <phoneticPr fontId="3"/>
  </si>
  <si>
    <t>②　有効ではない　　　　　　　</t>
    <phoneticPr fontId="3"/>
  </si>
  <si>
    <t>③　わからない</t>
    <phoneticPr fontId="3"/>
  </si>
  <si>
    <r>
      <t>Ｑ４-３：</t>
    </r>
    <r>
      <rPr>
        <sz val="10.5"/>
        <rFont val="ＭＳ 明朝"/>
        <family val="1"/>
        <charset val="128"/>
      </rPr>
      <t>マネジメント業務を今後も活用したいかお聞かせください。該当するものに〇をつけてください。
→記入後、①はＱ６、②はＱ４-４、③はＱ４-５、④はＱ７へ進んで下さい。</t>
    </r>
    <phoneticPr fontId="3"/>
  </si>
  <si>
    <r>
      <t>①　今後も活用したい　　　　　　　　　　</t>
    </r>
    <r>
      <rPr>
        <sz val="10.5"/>
        <rFont val="HGS創英角ｺﾞｼｯｸUB"/>
        <family val="3"/>
        <charset val="128"/>
      </rPr>
      <t>（Ｑ６へ）</t>
    </r>
  </si>
  <si>
    <r>
      <t>②　活用したくない(過去に活用した方)　　</t>
    </r>
    <r>
      <rPr>
        <sz val="10.5"/>
        <rFont val="HGS創英角ｺﾞｼｯｸUB"/>
        <family val="3"/>
        <charset val="128"/>
      </rPr>
      <t>（Ｑ４-４へ）</t>
    </r>
    <phoneticPr fontId="3"/>
  </si>
  <si>
    <r>
      <t>③　活用の予定なし・活用困難　　　　　　</t>
    </r>
    <r>
      <rPr>
        <sz val="10.5"/>
        <rFont val="HGS創英角ｺﾞｼｯｸUB"/>
        <family val="3"/>
        <charset val="128"/>
      </rPr>
      <t>（Ｑ４-５へ）</t>
    </r>
    <phoneticPr fontId="3"/>
  </si>
  <si>
    <r>
      <t>④　わからない　　　　　　　　　　　　　</t>
    </r>
    <r>
      <rPr>
        <sz val="10.5"/>
        <rFont val="HGS創英角ｺﾞｼｯｸUB"/>
        <family val="3"/>
        <charset val="128"/>
      </rPr>
      <t>（Ｑ７へ）</t>
    </r>
    <phoneticPr fontId="3"/>
  </si>
  <si>
    <r>
      <t>　　　　　　</t>
    </r>
    <r>
      <rPr>
        <sz val="10.5"/>
        <rFont val="HGS創英角ｺﾞｼｯｸUB"/>
        <family val="3"/>
        <charset val="128"/>
      </rPr>
      <t>　　　　　　　　　　　</t>
    </r>
  </si>
  <si>
    <r>
      <t>Ｑ４-４：</t>
    </r>
    <r>
      <rPr>
        <sz val="10.5"/>
        <rFont val="ＭＳ 明朝"/>
        <family val="1"/>
        <charset val="128"/>
      </rPr>
      <t>マネジメント業務を今後活用したくない理由をお聞かせください（複数回答可）。下表の該当するものに〇をつけてください。また、「その他」を回答された場合は、具体的な内容もご記入下さい。→記入後、Ｑ７へ進んで下さい。</t>
    </r>
    <rPh sb="45" eb="47">
      <t>ガイトウ</t>
    </rPh>
    <phoneticPr fontId="3"/>
  </si>
  <si>
    <t>　　　　　　　　　　　　　　　　</t>
  </si>
  <si>
    <t>今後活用したくない理由</t>
  </si>
  <si>
    <t>①　期待した効果は得られなかった</t>
  </si>
  <si>
    <t>②　マネジメント業務費用が想定以上であった</t>
    <phoneticPr fontId="3"/>
  </si>
  <si>
    <t>③　従来の発注者支援業務と変わらなかった</t>
  </si>
  <si>
    <t>④　その他（具体的な理由があれば以下にご記入願います。）</t>
  </si>
  <si>
    <r>
      <t>Ｑ４-５：</t>
    </r>
    <r>
      <rPr>
        <sz val="10.5"/>
        <rFont val="ＭＳ 明朝"/>
        <family val="1"/>
        <charset val="128"/>
      </rPr>
      <t>マネジメント業務の活用の予定なし、または活用が困難な理由をお聞かせください（複数回答可）。下表の該当するものに〇をつけてください。また、「その他」を回答された場合は、具体的な理由もご記入下さい。→記入後、Ｑ６へ進んで下さい。</t>
    </r>
    <rPh sb="53" eb="55">
      <t>ガイトウ</t>
    </rPh>
    <phoneticPr fontId="3"/>
  </si>
  <si>
    <t>活用しない、または活用が困難な理由</t>
  </si>
  <si>
    <t>①　発注者の体制が十分に整っている</t>
  </si>
  <si>
    <t>②　マネジメントが必要な事業がない</t>
  </si>
  <si>
    <t>③　発注や契約方法がわからない</t>
  </si>
  <si>
    <t>④　どのような能力を持った技術者に依頼すればよいかがわからない</t>
  </si>
  <si>
    <t>⑤　予算がない（補助制度がない）</t>
  </si>
  <si>
    <t>⑥　予算申請時の効果の説明が難しい</t>
  </si>
  <si>
    <t>⑦　その他（具体的な理由があれば以下にご記入願います。）</t>
  </si>
  <si>
    <t>■Ｑ５-１～Ｑ５-３までは、マネジメント業務をご存知ない方（Ｑ１で②を選択された方）が対象になります。</t>
    <phoneticPr fontId="3"/>
  </si>
  <si>
    <r>
      <t xml:space="preserve">Ｑ５-１： </t>
    </r>
    <r>
      <rPr>
        <sz val="10.5"/>
        <rFont val="ＭＳ 明朝"/>
        <family val="1"/>
        <charset val="128"/>
      </rPr>
      <t>マネジメント業務は、事業を推進させるために全国で普及してきています。</t>
    </r>
    <r>
      <rPr>
        <b/>
        <u/>
        <sz val="10.5"/>
        <rFont val="ＭＳ 明朝"/>
        <family val="1"/>
        <charset val="128"/>
      </rPr>
      <t>参考資料３</t>
    </r>
    <r>
      <rPr>
        <sz val="10.5"/>
        <rFont val="ＭＳ 明朝"/>
        <family val="1"/>
        <charset val="128"/>
      </rPr>
      <t>をご覧頂き、マネジメント業務に関して興味を持たれましたでしょうか。感想レベルで結構ですのでお聞かせください。該当するものに〇を付けてください。</t>
    </r>
    <phoneticPr fontId="3"/>
  </si>
  <si>
    <t>→記入後、①はＱ５-２へ、②はＱ５-３へ進んで下さい。</t>
  </si>
  <si>
    <r>
      <t>①　興味がわいた、マネジメント業務を知りたくなった。</t>
    </r>
    <r>
      <rPr>
        <sz val="10.5"/>
        <rFont val="HGS創英角ｺﾞｼｯｸUB"/>
        <family val="3"/>
        <charset val="128"/>
      </rPr>
      <t>（Ｑ５-２へ）　</t>
    </r>
    <phoneticPr fontId="3"/>
  </si>
  <si>
    <r>
      <t>②　あまり興味はない</t>
    </r>
    <r>
      <rPr>
        <sz val="10.5"/>
        <rFont val="HGS創英角ｺﾞｼｯｸUB"/>
        <family val="3"/>
        <charset val="128"/>
      </rPr>
      <t>（Ｑ５-３へ）</t>
    </r>
    <phoneticPr fontId="3"/>
  </si>
  <si>
    <r>
      <t>Ｑ５-２：</t>
    </r>
    <r>
      <rPr>
        <sz val="10.5"/>
        <rFont val="ＭＳ 明朝"/>
        <family val="1"/>
        <charset val="128"/>
      </rPr>
      <t>今後マネジメント業務について知りたい内容について、下表の該当するものに</t>
    </r>
    <r>
      <rPr>
        <sz val="10.5"/>
        <rFont val="ＭＳ 明朝"/>
        <family val="3"/>
        <charset val="128"/>
      </rPr>
      <t>〇を付けてください（複数回答可）。また、「その他」を回答された場合は、具体的な内容もご記入下さい。</t>
    </r>
    <r>
      <rPr>
        <u/>
        <sz val="10.5"/>
        <rFont val="ＭＳ 明朝"/>
        <family val="1"/>
        <charset val="128"/>
      </rPr>
      <t>参考資料４</t>
    </r>
    <r>
      <rPr>
        <sz val="10.5"/>
        <rFont val="ＭＳ 明朝"/>
        <family val="3"/>
        <charset val="128"/>
      </rPr>
      <t>もご参考ください。</t>
    </r>
    <rPh sb="96" eb="98">
      <t>サンコウ</t>
    </rPh>
    <phoneticPr fontId="3"/>
  </si>
  <si>
    <t>→記入後、Ｑ６へ進んで下さい。</t>
    <phoneticPr fontId="3"/>
  </si>
  <si>
    <t>知りたい内容</t>
  </si>
  <si>
    <t>①　マネジメント業務の活用による具体的な効果を知りたい</t>
    <rPh sb="11" eb="13">
      <t>カツヨウ</t>
    </rPh>
    <phoneticPr fontId="3"/>
  </si>
  <si>
    <t>②　マネジメント業務が適用可能な事業を知りたい</t>
    <phoneticPr fontId="3"/>
  </si>
  <si>
    <t>③　マネジメント業務の予算の確保方法を知りたい</t>
    <phoneticPr fontId="3"/>
  </si>
  <si>
    <t>④　マネジメント業務において、実際にどのような事業課題等へ対応しているかを知りたい</t>
    <phoneticPr fontId="3"/>
  </si>
  <si>
    <t>⑤　マネジメント業務の費用を知りたい</t>
    <phoneticPr fontId="3"/>
  </si>
  <si>
    <t>⑥　その他（具体的な内容があれば以下にご記入願います。　）</t>
    <phoneticPr fontId="3"/>
  </si>
  <si>
    <r>
      <t>Ｑ５-３：</t>
    </r>
    <r>
      <rPr>
        <sz val="10.5"/>
        <rFont val="ＭＳ 明朝"/>
        <family val="1"/>
        <charset val="128"/>
      </rPr>
      <t>マネジメント業務の活用について「あまり興味がない」理由について、下表の該当するものに〇を付けて下さい（複数回答可）。また、「その他」を回答された場合は、具体的な理由もご記入下さい。→記入後、Ｑ７へ進んで下さい。</t>
    </r>
    <rPh sb="37" eb="39">
      <t>カヒョウ</t>
    </rPh>
    <rPh sb="40" eb="42">
      <t>ガイトウ</t>
    </rPh>
    <rPh sb="49" eb="50">
      <t>ツ</t>
    </rPh>
    <rPh sb="52" eb="53">
      <t>クダ</t>
    </rPh>
    <phoneticPr fontId="3"/>
  </si>
  <si>
    <t>あまり興味がない理由</t>
  </si>
  <si>
    <t>①　マネジメント業務についてまだ理解できていない</t>
    <phoneticPr fontId="3"/>
  </si>
  <si>
    <t>②　マネジメント業務を発注する事業がない</t>
    <phoneticPr fontId="3"/>
  </si>
  <si>
    <t>③　発注者の体制が十分に整っている</t>
  </si>
  <si>
    <t>④　十分な予算が確保できない</t>
  </si>
  <si>
    <t>⑤　その他（具体的な理由があれば以下にご記入願います。）</t>
  </si>
  <si>
    <r>
      <t>Ｑ６：</t>
    </r>
    <r>
      <rPr>
        <sz val="10.5"/>
        <rFont val="ＭＳ 明朝"/>
        <family val="1"/>
        <charset val="128"/>
      </rPr>
      <t>マネジメント業務を活用される際に対象となる業務内容もしくは実施段階をお聞かせ下さい。実施段階で回答される場合は回答欄Ａ、業務内容で回答される場合は回答欄Ｂを選択して頂き、それぞれの回答の該当するものに〇を付けてください（複数回答可）。</t>
    </r>
    <phoneticPr fontId="3"/>
  </si>
  <si>
    <t>Ｑ４-５もしくはＱ５-２を回答された方は、マネジメント業務を活用することを想定して回答お願いいたします。</t>
    <rPh sb="27" eb="29">
      <t>ギョウム</t>
    </rPh>
    <rPh sb="30" eb="32">
      <t>カツヨウ</t>
    </rPh>
    <rPh sb="37" eb="39">
      <t>ソウテイ</t>
    </rPh>
    <phoneticPr fontId="3"/>
  </si>
  <si>
    <t>→記入後、Ｑ７へ進んで下さい。</t>
  </si>
  <si>
    <t>※回答欄にない業務内容はその他の（　　）内に記述をお願い致します。</t>
    <phoneticPr fontId="3"/>
  </si>
  <si>
    <t>実施段階</t>
  </si>
  <si>
    <t>業務内容</t>
  </si>
  <si>
    <t>　　　　　回答欄Ａ</t>
    <phoneticPr fontId="3"/>
  </si>
  <si>
    <t>回答欄Ｂ</t>
  </si>
  <si>
    <t>基本計画段階</t>
  </si>
  <si>
    <t>基本計画策定</t>
  </si>
  <si>
    <t>全体工程計画の検討</t>
  </si>
  <si>
    <t>事業全体予算の検討</t>
  </si>
  <si>
    <t>その他※</t>
    <phoneticPr fontId="3"/>
  </si>
  <si>
    <t>設計業務内容の検討</t>
  </si>
  <si>
    <t>入札・契約方法の検討（設計者選定方法の検討）</t>
    <phoneticPr fontId="3"/>
  </si>
  <si>
    <t>設計条件の評価、設計内容の審査</t>
  </si>
  <si>
    <t>設計成果の確認及び評価</t>
  </si>
  <si>
    <t>設計業務間の調整</t>
  </si>
  <si>
    <t>工事発注段階</t>
  </si>
  <si>
    <t>工事発注設計書の確認</t>
  </si>
  <si>
    <t>工事のリスク等の抽出・評価</t>
  </si>
  <si>
    <t>入札・契約方法の検討（施工者選定方法の検討）及び技術提案等の評価による施工者選定支援</t>
  </si>
  <si>
    <t>施工計画書の確認</t>
  </si>
  <si>
    <t>品質計画書の確認</t>
  </si>
  <si>
    <t>施工体制の確認</t>
  </si>
  <si>
    <t>材料の確認</t>
  </si>
  <si>
    <t>工事区間調整の検討</t>
  </si>
  <si>
    <t>工程の確認・評価</t>
  </si>
  <si>
    <t>ＶＥ提案の評価</t>
  </si>
  <si>
    <t>設計変更協議調整</t>
  </si>
  <si>
    <t>工期変更評価</t>
  </si>
  <si>
    <t>出来形等の確認</t>
  </si>
  <si>
    <t>工事成績の評価</t>
  </si>
  <si>
    <t>中間検査の実施支援</t>
  </si>
  <si>
    <t>完成検査の実施支援</t>
  </si>
  <si>
    <t>完成図書の確認</t>
  </si>
  <si>
    <t>維持管理業務発注設計書の確認</t>
  </si>
  <si>
    <t>・近年のインフラ老朽化や厳しい財政状況を背景に、維持管理段階の重要性が増しています。
・特に、公共施設等総合管理計画にはPPP/PFIの活用等の記載が求められるなど、今後は、維持管理業務の入札・契約・モニタリングの高度化や複雑化が進むことが想定されます。</t>
    <phoneticPr fontId="3"/>
  </si>
  <si>
    <t>維持管理者選定工程の検討</t>
  </si>
  <si>
    <t>維持管理者特定資料の作成、選定の支援</t>
  </si>
  <si>
    <t>維持管理計画の確認</t>
  </si>
  <si>
    <t>維持管理モニタリングの確認</t>
  </si>
  <si>
    <t>自己モニタリングの確認</t>
  </si>
  <si>
    <t>竣工検査の実施支援</t>
  </si>
  <si>
    <t>検査対象図書の確認</t>
  </si>
  <si>
    <r>
      <t>Ｑ７：</t>
    </r>
    <r>
      <rPr>
        <sz val="10.5"/>
        <rFont val="ＭＳ 明朝"/>
        <family val="1"/>
        <charset val="128"/>
      </rPr>
      <t>マネジメント業務に関するご意見等がありましたら、以下にご記入下さい。</t>
    </r>
    <phoneticPr fontId="3"/>
  </si>
  <si>
    <r>
      <rPr>
        <b/>
        <sz val="10.5"/>
        <rFont val="Segoe UI Symbol"/>
        <family val="1"/>
      </rPr>
      <t>■</t>
    </r>
    <r>
      <rPr>
        <b/>
        <sz val="10.5"/>
        <rFont val="Times New Roman"/>
        <family val="1"/>
      </rPr>
      <t xml:space="preserve"> </t>
    </r>
    <r>
      <rPr>
        <b/>
        <sz val="10.5"/>
        <rFont val="游ゴシック"/>
        <family val="1"/>
        <charset val="128"/>
      </rPr>
      <t>設問は以上です。アンケート調査にご協力いただき、ありがとうございました</t>
    </r>
    <r>
      <rPr>
        <b/>
        <sz val="10.5"/>
        <rFont val="Times New Roman"/>
        <family val="1"/>
      </rPr>
      <t xml:space="preserve"> </t>
    </r>
    <r>
      <rPr>
        <b/>
        <sz val="10.5"/>
        <rFont val="Segoe UI Symbol"/>
        <family val="1"/>
      </rPr>
      <t>■</t>
    </r>
    <phoneticPr fontId="3"/>
  </si>
  <si>
    <t>ID</t>
    <phoneticPr fontId="3"/>
  </si>
  <si>
    <t>Q1</t>
    <phoneticPr fontId="3"/>
  </si>
  <si>
    <t>Q2-1</t>
    <phoneticPr fontId="3"/>
  </si>
  <si>
    <t>Q2-2</t>
    <phoneticPr fontId="3"/>
  </si>
  <si>
    <t>Q2-3</t>
    <phoneticPr fontId="3"/>
  </si>
  <si>
    <t>Q3-1</t>
    <phoneticPr fontId="3"/>
  </si>
  <si>
    <t>Q3-2R3</t>
  </si>
  <si>
    <t>Q3-2R4</t>
  </si>
  <si>
    <t>Q3-2R5</t>
  </si>
  <si>
    <t>Q3-2R6</t>
  </si>
  <si>
    <t>Q3-2 1</t>
  </si>
  <si>
    <t>b</t>
    <phoneticPr fontId="3"/>
  </si>
  <si>
    <t>c</t>
    <phoneticPr fontId="3"/>
  </si>
  <si>
    <t>d</t>
    <phoneticPr fontId="3"/>
  </si>
  <si>
    <t>e</t>
    <phoneticPr fontId="3"/>
  </si>
  <si>
    <t>f</t>
    <phoneticPr fontId="3"/>
  </si>
  <si>
    <t>g</t>
    <phoneticPr fontId="3"/>
  </si>
  <si>
    <t>h</t>
    <phoneticPr fontId="3"/>
  </si>
  <si>
    <t>i</t>
    <phoneticPr fontId="3"/>
  </si>
  <si>
    <t>Q3-2追加</t>
    <rPh sb="4" eb="6">
      <t>ツイカ</t>
    </rPh>
    <phoneticPr fontId="3"/>
  </si>
  <si>
    <t>Q4-1</t>
    <phoneticPr fontId="3"/>
  </si>
  <si>
    <t>Q4-2</t>
    <phoneticPr fontId="3"/>
  </si>
  <si>
    <t>Q4-2追加</t>
    <rPh sb="4" eb="6">
      <t>ツイカ</t>
    </rPh>
    <phoneticPr fontId="3"/>
  </si>
  <si>
    <t>Q4-3</t>
    <phoneticPr fontId="3"/>
  </si>
  <si>
    <t>Q4-4</t>
    <phoneticPr fontId="3"/>
  </si>
  <si>
    <t>Q4-5</t>
    <phoneticPr fontId="3"/>
  </si>
  <si>
    <t>Q5-1</t>
    <phoneticPr fontId="3"/>
  </si>
  <si>
    <t>Q5-2</t>
    <phoneticPr fontId="3"/>
  </si>
  <si>
    <t>Q5-3</t>
    <phoneticPr fontId="3"/>
  </si>
  <si>
    <t>Q6基本計画</t>
  </si>
  <si>
    <t>Q6設計</t>
  </si>
  <si>
    <t>Q6工事発注</t>
  </si>
  <si>
    <t>Q6施工</t>
    <phoneticPr fontId="3"/>
  </si>
  <si>
    <t>Q6維持管理</t>
    <rPh sb="2" eb="6">
      <t>イジカンリ</t>
    </rPh>
    <phoneticPr fontId="3"/>
  </si>
  <si>
    <t>Q7</t>
    <phoneticPr fontId="3"/>
  </si>
  <si>
    <t>例１：マネジメント業務を活用した事業が令和3年度～令和6年度まで同一段階（設計や施工段階）で実施されていた場合、初回契約が令和2年度以前の場合は記載不要。</t>
    <rPh sb="9" eb="11">
      <t>ギョウム</t>
    </rPh>
    <rPh sb="61" eb="63">
      <t>レイワ</t>
    </rPh>
    <rPh sb="64" eb="65">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</si>
</sst>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Yu Gothic"/>
      <family val="2"/>
      <scheme val="minor"/>
    </font>
    <font>
      <b/>
      <u/>
      <sz val="10.5"/>
      <color theme="1"/>
      <name val="ＭＳ 明朝"/>
      <family val="1"/>
      <charset val="128"/>
    </font>
    <font>
      <sz val="10.5"/>
      <color theme="1"/>
      <name val="ＭＳ 明朝"/>
      <family val="1"/>
      <charset val="128"/>
    </font>
    <font>
      <sz val="6"/>
      <name val="Yu Gothic"/>
      <family val="3"/>
      <charset val="128"/>
      <scheme val="minor"/>
    </font>
    <font>
      <sz val="11"/>
      <name val="Yu Gothic"/>
      <family val="2"/>
      <scheme val="minor"/>
    </font>
    <font>
      <sz val="10.5"/>
      <name val="HGS創英角ｺﾞｼｯｸUB"/>
      <family val="3"/>
      <charset val="128"/>
    </font>
    <font>
      <sz val="10.5"/>
      <name val="ＭＳ 明朝"/>
      <family val="1"/>
      <charset val="128"/>
    </font>
    <font>
      <sz val="10.5"/>
      <name val="ＭＳ ゴシック"/>
      <family val="3"/>
      <charset val="128"/>
    </font>
    <font>
      <sz val="10"/>
      <name val="ＭＳ ゴシック"/>
      <family val="3"/>
      <charset val="128"/>
    </font>
    <font>
      <u/>
      <sz val="10"/>
      <name val="ＭＳ ゴシック"/>
      <family val="3"/>
      <charset val="128"/>
    </font>
    <font>
      <sz val="10"/>
      <name val="Yu Gothic"/>
      <family val="2"/>
      <scheme val="minor"/>
    </font>
    <font>
      <sz val="9"/>
      <name val="ＭＳ ゴシック"/>
      <family val="3"/>
      <charset val="128"/>
    </font>
    <font>
      <b/>
      <u/>
      <sz val="9"/>
      <name val="ＭＳ ゴシック"/>
      <family val="3"/>
      <charset val="128"/>
    </font>
    <font>
      <b/>
      <sz val="9"/>
      <name val="ＭＳ ゴシック"/>
      <family val="3"/>
      <charset val="128"/>
    </font>
    <font>
      <u/>
      <sz val="9"/>
      <name val="ＭＳ ゴシック"/>
      <family val="3"/>
      <charset val="128"/>
    </font>
    <font>
      <u/>
      <sz val="9"/>
      <name val="Yu Gothic"/>
      <family val="2"/>
      <scheme val="minor"/>
    </font>
    <font>
      <sz val="12"/>
      <name val="ＭＳ Ｐゴシック"/>
      <family val="3"/>
      <charset val="128"/>
    </font>
    <font>
      <sz val="10.5"/>
      <name val="ＭＳ 明朝"/>
      <family val="3"/>
      <charset val="128"/>
    </font>
    <font>
      <sz val="10.5"/>
      <name val="HGP創英角ｺﾞｼｯｸUB"/>
      <family val="3"/>
      <charset val="128"/>
    </font>
    <font>
      <sz val="10.5"/>
      <name val="Times New Roman"/>
      <family val="1"/>
    </font>
    <font>
      <sz val="9"/>
      <name val="ＭＳ 明朝"/>
      <family val="1"/>
      <charset val="128"/>
    </font>
    <font>
      <b/>
      <u/>
      <sz val="10.5"/>
      <name val="ＭＳ 明朝"/>
      <family val="1"/>
      <charset val="128"/>
    </font>
    <font>
      <sz val="11"/>
      <name val="ＭＳ ゴシック"/>
      <family val="3"/>
      <charset val="128"/>
    </font>
    <font>
      <sz val="11"/>
      <name val="Yu Gothic"/>
      <family val="1"/>
      <charset val="128"/>
      <scheme val="minor"/>
    </font>
    <font>
      <sz val="11"/>
      <name val="ＭＳ 明朝"/>
      <family val="1"/>
      <charset val="128"/>
    </font>
    <font>
      <sz val="11"/>
      <name val="HGP創英角ｺﾞｼｯｸUB"/>
      <family val="3"/>
      <charset val="128"/>
    </font>
    <font>
      <sz val="10"/>
      <name val="ＭＳ 明朝"/>
      <family val="1"/>
      <charset val="128"/>
    </font>
    <font>
      <sz val="11"/>
      <color theme="0"/>
      <name val="Yu Gothic"/>
      <family val="2"/>
      <scheme val="minor"/>
    </font>
    <font>
      <sz val="8"/>
      <name val="ＭＳ ゴシック"/>
      <family val="3"/>
      <charset val="128"/>
    </font>
    <font>
      <b/>
      <sz val="10.5"/>
      <name val="Times New Roman"/>
      <family val="1"/>
    </font>
    <font>
      <b/>
      <sz val="10.5"/>
      <name val="Segoe UI Symbol"/>
      <family val="1"/>
    </font>
    <font>
      <b/>
      <sz val="10.5"/>
      <name val="游ゴシック"/>
      <family val="1"/>
      <charset val="128"/>
    </font>
    <font>
      <b/>
      <sz val="14"/>
      <name val="Yu Gothic"/>
      <family val="3"/>
      <charset val="128"/>
      <scheme val="minor"/>
    </font>
    <font>
      <sz val="11"/>
      <name val="HGSｺﾞｼｯｸE"/>
      <family val="3"/>
      <charset val="128"/>
    </font>
    <font>
      <sz val="10.5"/>
      <color theme="1"/>
      <name val="HGP創英角ｺﾞｼｯｸUB"/>
      <family val="3"/>
      <charset val="128"/>
    </font>
    <font>
      <sz val="10.5"/>
      <color theme="1"/>
      <name val="ＭＳ 明朝"/>
      <family val="3"/>
      <charset val="128"/>
    </font>
    <font>
      <u/>
      <sz val="10.5"/>
      <name val="ＭＳ 明朝"/>
      <family val="1"/>
      <charset val="128"/>
    </font>
    <font>
      <sz val="9"/>
      <color theme="1"/>
      <name val="Yu Gothic"/>
      <family val="2"/>
      <scheme val="minor"/>
    </font>
    <font>
      <sz val="10.5"/>
      <name val="ＭＳ Ｐ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diagonalDown="1">
      <left/>
      <right style="double">
        <color indexed="64"/>
      </right>
      <top/>
      <bottom style="double">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diagonalDown="1">
      <left/>
      <right/>
      <top/>
      <bottom style="double">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uble">
        <color indexed="64"/>
      </right>
      <top style="thin">
        <color indexed="64"/>
      </top>
      <bottom/>
      <diagonal style="thin">
        <color indexed="64"/>
      </diagonal>
    </border>
    <border diagonalDown="1">
      <left style="thin">
        <color indexed="64"/>
      </left>
      <right/>
      <top/>
      <bottom style="double">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double">
        <color indexed="64"/>
      </left>
      <right/>
      <top style="thin">
        <color indexed="64"/>
      </top>
      <bottom style="thin">
        <color indexed="64"/>
      </bottom>
      <diagonal/>
    </border>
  </borders>
  <cellStyleXfs count="1">
    <xf numFmtId="0" fontId="0" fillId="0" borderId="0"/>
  </cellStyleXfs>
  <cellXfs count="141">
    <xf numFmtId="0" fontId="0" fillId="0" borderId="0" xfId="0"/>
    <xf numFmtId="56" fontId="0" fillId="0" borderId="0" xfId="0" applyNumberFormat="1"/>
    <xf numFmtId="0" fontId="0" fillId="0" borderId="0" xfId="0" quotePrefix="1"/>
    <xf numFmtId="0" fontId="4" fillId="0" borderId="0" xfId="0" applyFont="1"/>
    <xf numFmtId="0" fontId="0" fillId="2" borderId="0" xfId="0" applyFill="1"/>
    <xf numFmtId="0" fontId="6" fillId="0" borderId="0" xfId="0" applyFont="1" applyAlignment="1">
      <alignment horizontal="justify" vertical="center"/>
    </xf>
    <xf numFmtId="0" fontId="5" fillId="0" borderId="0" xfId="0" applyFont="1" applyAlignment="1">
      <alignment horizontal="left" vertical="center" wrapText="1"/>
    </xf>
    <xf numFmtId="0" fontId="10" fillId="0" borderId="0" xfId="0" applyFont="1"/>
    <xf numFmtId="0" fontId="5" fillId="0" borderId="0" xfId="0" applyFont="1" applyAlignment="1">
      <alignment horizontal="justify" vertical="center"/>
    </xf>
    <xf numFmtId="0" fontId="11" fillId="0" borderId="0" xfId="0" applyFont="1" applyAlignment="1">
      <alignment horizontal="left" vertical="center"/>
    </xf>
    <xf numFmtId="0" fontId="6" fillId="0" borderId="0" xfId="0" applyFont="1" applyAlignment="1">
      <alignment horizontal="left" vertical="center"/>
    </xf>
    <xf numFmtId="0" fontId="12" fillId="0" borderId="0" xfId="0" applyFont="1" applyAlignment="1">
      <alignment horizontal="left" vertical="center" indent="2"/>
    </xf>
    <xf numFmtId="0" fontId="11" fillId="0" borderId="1" xfId="0" applyFont="1" applyBorder="1" applyAlignment="1">
      <alignment horizontal="center" vertical="center" wrapText="1"/>
    </xf>
    <xf numFmtId="0" fontId="7" fillId="0" borderId="0" xfId="0" applyFont="1" applyAlignment="1">
      <alignment horizontal="left" vertical="center"/>
    </xf>
    <xf numFmtId="0" fontId="16" fillId="0" borderId="0" xfId="0" applyFont="1" applyAlignment="1">
      <alignment horizontal="left" vertical="center"/>
    </xf>
    <xf numFmtId="0" fontId="11" fillId="0" borderId="0" xfId="0" applyFont="1" applyAlignment="1">
      <alignment horizontal="justify" vertical="center"/>
    </xf>
    <xf numFmtId="0" fontId="19" fillId="0" borderId="0" xfId="0" applyFont="1" applyAlignment="1">
      <alignment horizontal="justify" vertical="center"/>
    </xf>
    <xf numFmtId="0" fontId="11" fillId="0" borderId="0" xfId="0" applyFont="1" applyAlignment="1">
      <alignment horizontal="justify" vertical="center" wrapText="1"/>
    </xf>
    <xf numFmtId="0" fontId="6" fillId="0" borderId="5"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horizontal="left" vertical="center"/>
    </xf>
    <xf numFmtId="0" fontId="6" fillId="0" borderId="3" xfId="0" applyFont="1" applyBorder="1" applyAlignment="1">
      <alignment horizontal="left" vertical="center"/>
    </xf>
    <xf numFmtId="0" fontId="4" fillId="0" borderId="5" xfId="0" applyFont="1" applyBorder="1" applyAlignment="1">
      <alignment horizontal="left"/>
    </xf>
    <xf numFmtId="0" fontId="4" fillId="0" borderId="3" xfId="0" applyFont="1" applyBorder="1" applyAlignment="1">
      <alignment horizontal="left"/>
    </xf>
    <xf numFmtId="0" fontId="6" fillId="0" borderId="6" xfId="0" applyFont="1" applyBorder="1" applyAlignment="1">
      <alignment horizontal="left" vertical="center"/>
    </xf>
    <xf numFmtId="0" fontId="22" fillId="0" borderId="0" xfId="0" applyFont="1" applyAlignment="1">
      <alignment horizontal="justify" vertical="center" wrapText="1"/>
    </xf>
    <xf numFmtId="0" fontId="11" fillId="0" borderId="1" xfId="0" applyFont="1" applyBorder="1" applyAlignment="1">
      <alignment horizontal="justify" vertical="center" wrapText="1"/>
    </xf>
    <xf numFmtId="0" fontId="4" fillId="0" borderId="12" xfId="0" applyFont="1" applyBorder="1"/>
    <xf numFmtId="0" fontId="11" fillId="0" borderId="12" xfId="0" applyFont="1" applyBorder="1" applyAlignment="1">
      <alignment horizontal="left" vertical="center" wrapText="1"/>
    </xf>
    <xf numFmtId="0" fontId="13" fillId="0" borderId="1" xfId="0" applyFont="1" applyBorder="1" applyAlignment="1">
      <alignment horizontal="center" vertical="center" wrapText="1"/>
    </xf>
    <xf numFmtId="0" fontId="14" fillId="0" borderId="0" xfId="0" applyFont="1" applyAlignment="1">
      <alignment horizontal="left" vertical="top" wrapText="1"/>
    </xf>
    <xf numFmtId="0" fontId="15" fillId="0" borderId="0" xfId="0" applyFont="1" applyAlignment="1">
      <alignment vertical="top" wrapText="1"/>
    </xf>
    <xf numFmtId="0" fontId="27" fillId="0" borderId="0" xfId="0" applyFont="1" applyProtection="1">
      <protection locked="0"/>
    </xf>
    <xf numFmtId="0" fontId="4" fillId="0" borderId="0" xfId="0" applyFont="1" applyAlignment="1">
      <alignment horizontal="center"/>
    </xf>
    <xf numFmtId="0" fontId="11" fillId="0" borderId="0" xfId="0" applyFont="1" applyAlignment="1">
      <alignment vertical="center" wrapText="1"/>
    </xf>
    <xf numFmtId="0" fontId="28" fillId="0" borderId="1" xfId="0" applyFont="1" applyBorder="1" applyAlignment="1">
      <alignment vertical="center" wrapText="1"/>
    </xf>
    <xf numFmtId="0" fontId="11" fillId="0" borderId="24" xfId="0" applyFont="1" applyBorder="1" applyAlignment="1">
      <alignment vertical="center"/>
    </xf>
    <xf numFmtId="0" fontId="11" fillId="0" borderId="25" xfId="0" applyFont="1" applyBorder="1" applyAlignment="1">
      <alignment vertical="center"/>
    </xf>
    <xf numFmtId="0" fontId="11" fillId="0" borderId="26"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28" xfId="0" applyFont="1" applyBorder="1" applyAlignment="1">
      <alignment vertical="center"/>
    </xf>
    <xf numFmtId="0" fontId="29" fillId="0" borderId="0" xfId="0" applyFont="1" applyAlignment="1">
      <alignment horizontal="center" vertical="center"/>
    </xf>
    <xf numFmtId="0" fontId="2" fillId="0" borderId="0" xfId="0" applyFont="1" applyAlignment="1">
      <alignment horizontal="justify" vertical="center"/>
    </xf>
    <xf numFmtId="0" fontId="0" fillId="2" borderId="0" xfId="0" applyFill="1" applyProtection="1">
      <protection locked="0"/>
    </xf>
    <xf numFmtId="0" fontId="8" fillId="0" borderId="1" xfId="0" applyFont="1" applyBorder="1" applyAlignment="1">
      <alignment horizontal="justify" vertical="center" wrapText="1"/>
    </xf>
    <xf numFmtId="0" fontId="6" fillId="0" borderId="4" xfId="0" applyFont="1" applyBorder="1" applyAlignment="1">
      <alignment horizontal="left" vertical="center"/>
    </xf>
    <xf numFmtId="0" fontId="6" fillId="0" borderId="4" xfId="0" applyFont="1" applyBorder="1" applyAlignment="1">
      <alignment vertical="center"/>
    </xf>
    <xf numFmtId="0" fontId="24" fillId="0" borderId="4" xfId="0" applyFont="1" applyBorder="1" applyAlignment="1">
      <alignment horizontal="left"/>
    </xf>
    <xf numFmtId="0" fontId="6" fillId="0" borderId="8" xfId="0" applyFont="1" applyBorder="1" applyAlignment="1">
      <alignment horizontal="left" vertical="center"/>
    </xf>
    <xf numFmtId="0" fontId="4" fillId="0" borderId="9" xfId="0" applyFont="1" applyBorder="1"/>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7" fillId="0" borderId="1" xfId="0" applyFont="1" applyBorder="1" applyAlignment="1">
      <alignment horizontal="left" vertical="center" wrapText="1"/>
    </xf>
    <xf numFmtId="0" fontId="6" fillId="0" borderId="1" xfId="0" applyFont="1" applyBorder="1" applyAlignment="1">
      <alignment horizontal="justify" vertical="center"/>
    </xf>
    <xf numFmtId="0" fontId="8" fillId="0" borderId="20" xfId="0" applyFont="1" applyBorder="1" applyAlignment="1">
      <alignment horizontal="justify" vertical="center" wrapText="1"/>
    </xf>
    <xf numFmtId="0" fontId="28" fillId="0" borderId="1" xfId="0" applyFont="1" applyBorder="1" applyAlignment="1">
      <alignment horizontal="left" vertical="center" wrapText="1"/>
    </xf>
    <xf numFmtId="0" fontId="11" fillId="0" borderId="1" xfId="0" applyFont="1" applyBorder="1" applyAlignment="1">
      <alignment horizontal="left" vertical="top" wrapText="1"/>
    </xf>
    <xf numFmtId="0" fontId="11" fillId="0" borderId="0" xfId="0" applyFont="1"/>
    <xf numFmtId="0" fontId="28" fillId="0" borderId="0" xfId="0" applyFont="1"/>
    <xf numFmtId="0" fontId="13" fillId="0" borderId="1" xfId="0" applyFont="1" applyBorder="1" applyAlignment="1">
      <alignment horizontal="left" vertical="center" wrapText="1"/>
    </xf>
    <xf numFmtId="0" fontId="8" fillId="0" borderId="8" xfId="0" applyFont="1" applyBorder="1" applyAlignment="1">
      <alignment horizontal="justify" vertical="center" wrapText="1"/>
    </xf>
    <xf numFmtId="0" fontId="11" fillId="0" borderId="9" xfId="0" applyFont="1" applyBorder="1" applyAlignment="1" applyProtection="1">
      <alignment horizontal="center" vertical="center" wrapText="1"/>
      <protection locked="0"/>
    </xf>
    <xf numFmtId="0" fontId="8" fillId="0" borderId="9" xfId="0" applyFont="1" applyBorder="1" applyAlignment="1" applyProtection="1">
      <alignment horizontal="justify" vertical="center" wrapText="1"/>
      <protection locked="0"/>
    </xf>
    <xf numFmtId="0" fontId="8" fillId="0" borderId="32" xfId="0" applyFont="1" applyBorder="1" applyAlignment="1" applyProtection="1">
      <alignment horizontal="justify" vertical="center" wrapText="1"/>
      <protection locked="0"/>
    </xf>
    <xf numFmtId="0" fontId="8" fillId="0" borderId="11" xfId="0" applyFont="1" applyBorder="1" applyAlignment="1" applyProtection="1">
      <alignment horizontal="justify" vertical="center" wrapText="1"/>
      <protection locked="0"/>
    </xf>
    <xf numFmtId="0" fontId="4" fillId="0" borderId="1" xfId="0" applyFont="1" applyBorder="1" applyAlignment="1" applyProtection="1">
      <alignment horizontal="center" vertical="center"/>
      <protection locked="0"/>
    </xf>
    <xf numFmtId="0" fontId="8" fillId="3" borderId="1" xfId="0" applyFont="1" applyFill="1" applyBorder="1" applyAlignment="1" applyProtection="1">
      <alignment horizontal="left" vertical="center" wrapText="1"/>
      <protection locked="0"/>
    </xf>
    <xf numFmtId="0" fontId="4" fillId="3" borderId="1" xfId="0" applyFont="1" applyFill="1" applyBorder="1" applyAlignment="1" applyProtection="1">
      <alignment horizontal="center" vertical="center"/>
      <protection locked="0"/>
    </xf>
    <xf numFmtId="0" fontId="11" fillId="3" borderId="27" xfId="0" applyFont="1" applyFill="1" applyBorder="1" applyAlignment="1" applyProtection="1">
      <alignment horizontal="center" vertical="center" wrapText="1"/>
      <protection locked="0"/>
    </xf>
    <xf numFmtId="0" fontId="11" fillId="3" borderId="23"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38" fillId="3" borderId="0" xfId="0" applyFont="1" applyFill="1" applyAlignment="1" applyProtection="1">
      <alignment horizontal="left" vertical="center" wrapText="1"/>
      <protection locked="0"/>
    </xf>
    <xf numFmtId="0" fontId="11" fillId="3" borderId="1" xfId="0" applyFont="1" applyFill="1" applyBorder="1" applyAlignment="1" applyProtection="1">
      <alignment horizontal="left" vertical="center" wrapText="1"/>
      <protection locked="0"/>
    </xf>
    <xf numFmtId="0" fontId="28" fillId="3" borderId="1" xfId="0" applyFont="1" applyFill="1" applyBorder="1" applyAlignment="1" applyProtection="1">
      <alignment horizontal="center" vertical="center" wrapText="1"/>
      <protection locked="0"/>
    </xf>
    <xf numFmtId="0" fontId="28" fillId="3" borderId="18" xfId="0" applyFont="1" applyFill="1" applyBorder="1" applyAlignment="1" applyProtection="1">
      <alignment horizontal="center" vertical="center" wrapText="1"/>
      <protection locked="0"/>
    </xf>
    <xf numFmtId="0" fontId="32" fillId="0" borderId="0" xfId="0" applyFont="1" applyAlignment="1">
      <alignment horizontal="center"/>
    </xf>
    <xf numFmtId="0" fontId="23" fillId="0" borderId="1" xfId="0" applyFont="1" applyBorder="1"/>
    <xf numFmtId="0" fontId="2"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vertical="center"/>
    </xf>
    <xf numFmtId="0" fontId="6" fillId="0" borderId="1" xfId="0" applyFont="1" applyBorder="1" applyAlignment="1">
      <alignment vertical="center"/>
    </xf>
    <xf numFmtId="0" fontId="33" fillId="0" borderId="29" xfId="0" applyFont="1" applyBorder="1" applyAlignment="1">
      <alignment vertical="center" wrapText="1"/>
    </xf>
    <xf numFmtId="0" fontId="33" fillId="0" borderId="30" xfId="0" applyFont="1" applyBorder="1" applyAlignment="1">
      <alignment vertical="center" wrapText="1"/>
    </xf>
    <xf numFmtId="0" fontId="33" fillId="0" borderId="31" xfId="0" applyFont="1" applyBorder="1" applyAlignment="1">
      <alignment vertical="center" wrapText="1"/>
    </xf>
    <xf numFmtId="0" fontId="11" fillId="0" borderId="0" xfId="0" applyFont="1" applyAlignment="1">
      <alignment vertical="center" wrapText="1"/>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5" fillId="0" borderId="7" xfId="0" applyFont="1" applyBorder="1" applyAlignment="1">
      <alignment vertical="center" wrapText="1"/>
    </xf>
    <xf numFmtId="0" fontId="6" fillId="3" borderId="10"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6" fillId="0" borderId="0" xfId="0" applyFont="1" applyAlignment="1">
      <alignment horizontal="left" vertical="center" wrapText="1"/>
    </xf>
    <xf numFmtId="0" fontId="5" fillId="0" borderId="0" xfId="0" applyFont="1" applyAlignment="1">
      <alignment horizontal="left" vertical="center" wrapText="1"/>
    </xf>
    <xf numFmtId="0" fontId="6" fillId="0" borderId="0" xfId="0" applyFont="1" applyAlignment="1">
      <alignmen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35" fillId="0" borderId="0" xfId="0" applyFont="1" applyAlignment="1">
      <alignment vertical="center" wrapText="1"/>
    </xf>
    <xf numFmtId="0" fontId="8" fillId="0" borderId="7" xfId="0" applyFont="1" applyBorder="1" applyAlignment="1">
      <alignment horizontal="right" vertical="center"/>
    </xf>
    <xf numFmtId="0" fontId="11" fillId="0" borderId="19"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2" xfId="0" applyFont="1" applyBorder="1" applyAlignment="1">
      <alignment horizontal="center" vertical="center" wrapText="1"/>
    </xf>
    <xf numFmtId="0" fontId="14" fillId="0" borderId="0" xfId="0" applyFont="1" applyAlignment="1">
      <alignment horizontal="left" vertical="top" wrapText="1"/>
    </xf>
    <xf numFmtId="0" fontId="15" fillId="0" borderId="0" xfId="0" applyFont="1" applyAlignment="1">
      <alignment vertical="top" wrapText="1"/>
    </xf>
    <xf numFmtId="0" fontId="11" fillId="0" borderId="0" xfId="0" applyFont="1" applyAlignment="1">
      <alignment horizontal="left" vertical="center" wrapText="1"/>
    </xf>
    <xf numFmtId="0" fontId="8" fillId="0" borderId="10" xfId="0" applyFont="1" applyBorder="1" applyAlignment="1">
      <alignment horizontal="left" vertical="center" wrapText="1" indent="1"/>
    </xf>
    <xf numFmtId="0" fontId="8" fillId="0" borderId="7" xfId="0" applyFont="1" applyBorder="1" applyAlignment="1">
      <alignment horizontal="left" vertical="center" wrapText="1" indent="1"/>
    </xf>
    <xf numFmtId="0" fontId="8" fillId="0" borderId="11" xfId="0" applyFont="1" applyBorder="1" applyAlignment="1">
      <alignment horizontal="left" vertical="center" wrapText="1" indent="1"/>
    </xf>
    <xf numFmtId="0" fontId="8" fillId="0" borderId="8" xfId="0" applyFont="1" applyBorder="1" applyAlignment="1">
      <alignment horizontal="left" vertical="center" wrapText="1"/>
    </xf>
    <xf numFmtId="0" fontId="8" fillId="0" borderId="6" xfId="0" applyFont="1" applyBorder="1" applyAlignment="1">
      <alignment horizontal="left" vertical="center" wrapText="1"/>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17" fillId="0" borderId="0" xfId="0" applyFont="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13" xfId="0" applyFont="1" applyBorder="1" applyAlignment="1">
      <alignment horizontal="left" vertical="center" wrapText="1"/>
    </xf>
    <xf numFmtId="0" fontId="11" fillId="0" borderId="2" xfId="0" applyFont="1" applyBorder="1" applyAlignment="1">
      <alignment horizontal="left" vertical="center" wrapText="1"/>
    </xf>
    <xf numFmtId="0" fontId="7" fillId="0" borderId="1" xfId="0" applyFont="1" applyBorder="1" applyAlignment="1">
      <alignment horizontal="justify" vertical="center" wrapText="1"/>
    </xf>
    <xf numFmtId="0" fontId="20" fillId="3" borderId="1" xfId="0" applyFont="1" applyFill="1" applyBorder="1" applyAlignment="1" applyProtection="1">
      <alignment vertical="top" wrapText="1"/>
      <protection locked="0"/>
    </xf>
    <xf numFmtId="0" fontId="20" fillId="3" borderId="1" xfId="0" applyFont="1" applyFill="1" applyBorder="1" applyAlignment="1" applyProtection="1">
      <alignment horizontal="left" vertical="top" wrapText="1"/>
      <protection locked="0"/>
    </xf>
    <xf numFmtId="0" fontId="22" fillId="0" borderId="0" xfId="0" applyFont="1" applyAlignment="1">
      <alignment wrapText="1"/>
    </xf>
    <xf numFmtId="0" fontId="8" fillId="0" borderId="10" xfId="0" applyFont="1" applyBorder="1" applyAlignment="1">
      <alignment horizontal="right" vertical="center" wrapText="1"/>
    </xf>
    <xf numFmtId="0" fontId="8" fillId="0" borderId="11" xfId="0" applyFont="1" applyBorder="1" applyAlignment="1">
      <alignment horizontal="right"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4" xfId="0" applyFont="1" applyBorder="1" applyAlignment="1">
      <alignment horizontal="justify" vertical="center" wrapText="1"/>
    </xf>
    <xf numFmtId="0" fontId="6" fillId="0" borderId="0" xfId="0" applyFont="1" applyAlignment="1">
      <alignment horizontal="left" vertical="center"/>
    </xf>
    <xf numFmtId="0" fontId="11" fillId="3" borderId="10" xfId="0" applyFont="1" applyFill="1" applyBorder="1" applyAlignment="1" applyProtection="1">
      <alignment horizontal="justify" vertical="center" wrapText="1"/>
      <protection locked="0"/>
    </xf>
    <xf numFmtId="0" fontId="37" fillId="3" borderId="11" xfId="0" applyFont="1" applyFill="1" applyBorder="1" applyAlignment="1">
      <alignment vertical="center" wrapText="1"/>
    </xf>
    <xf numFmtId="0" fontId="20" fillId="0" borderId="12" xfId="0" applyFont="1" applyBorder="1" applyAlignment="1">
      <alignment vertical="center" wrapText="1"/>
    </xf>
    <xf numFmtId="0" fontId="20" fillId="0" borderId="10" xfId="0" applyFont="1" applyBorder="1" applyAlignment="1">
      <alignment vertical="center" wrapText="1"/>
    </xf>
    <xf numFmtId="0" fontId="28" fillId="3" borderId="33" xfId="0" applyFont="1" applyFill="1" applyBorder="1" applyAlignment="1" applyProtection="1">
      <alignment horizontal="left" vertical="center" shrinkToFit="1"/>
      <protection locked="0"/>
    </xf>
    <xf numFmtId="0" fontId="28" fillId="3" borderId="5" xfId="0" applyFont="1" applyFill="1" applyBorder="1" applyAlignment="1" applyProtection="1">
      <alignment horizontal="left" vertical="center" shrinkToFit="1"/>
      <protection locked="0"/>
    </xf>
    <xf numFmtId="0" fontId="28" fillId="3" borderId="3" xfId="0" applyFont="1" applyFill="1" applyBorder="1" applyAlignment="1" applyProtection="1">
      <alignment horizontal="left"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79375</xdr:colOff>
      <xdr:row>41</xdr:row>
      <xdr:rowOff>31750</xdr:rowOff>
    </xdr:from>
    <xdr:to>
      <xdr:col>8</xdr:col>
      <xdr:colOff>454932</xdr:colOff>
      <xdr:row>41</xdr:row>
      <xdr:rowOff>277240</xdr:rowOff>
    </xdr:to>
    <xdr:sp macro="" textlink="">
      <xdr:nvSpPr>
        <xdr:cNvPr id="4" name="吹き出し: 線 3">
          <a:extLst>
            <a:ext uri="{FF2B5EF4-FFF2-40B4-BE49-F238E27FC236}">
              <a16:creationId xmlns:a16="http://schemas.microsoft.com/office/drawing/2014/main" id="{342CD052-7956-46A0-81D1-665639CF34AF}"/>
            </a:ext>
          </a:extLst>
        </xdr:cNvPr>
        <xdr:cNvSpPr/>
      </xdr:nvSpPr>
      <xdr:spPr>
        <a:xfrm>
          <a:off x="3135313" y="8802688"/>
          <a:ext cx="3034619" cy="245490"/>
        </a:xfrm>
        <a:prstGeom prst="borderCallout1">
          <a:avLst>
            <a:gd name="adj1" fmla="val 52960"/>
            <a:gd name="adj2" fmla="val 537"/>
            <a:gd name="adj3" fmla="val -21710"/>
            <a:gd name="adj4" fmla="val -15014"/>
          </a:avLst>
        </a:prstGeom>
        <a:solidFill>
          <a:schemeClr val="bg1"/>
        </a:solidFill>
        <a:ln>
          <a:headEnd type="none" w="med" len="med"/>
          <a:tailEnd type="arrow" w="med" len="me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900">
              <a:solidFill>
                <a:schemeClr val="tx1"/>
              </a:solidFill>
              <a:effectLst/>
              <a:latin typeface="+mn-lt"/>
              <a:ea typeface="+mn-ea"/>
              <a:cs typeface="+mn-cs"/>
            </a:rPr>
            <a:t>※同じ案件として年度の開始～終了を記載して下さい。</a:t>
          </a:r>
        </a:p>
        <a:p>
          <a:pPr algn="l"/>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20017</xdr:colOff>
      <xdr:row>9</xdr:row>
      <xdr:rowOff>25693</xdr:rowOff>
    </xdr:from>
    <xdr:to>
      <xdr:col>1</xdr:col>
      <xdr:colOff>588892</xdr:colOff>
      <xdr:row>10</xdr:row>
      <xdr:rowOff>0</xdr:rowOff>
    </xdr:to>
    <xdr:sp macro="" textlink="">
      <xdr:nvSpPr>
        <xdr:cNvPr id="7169" name="AutoShape 1">
          <a:extLst>
            <a:ext uri="{FF2B5EF4-FFF2-40B4-BE49-F238E27FC236}">
              <a16:creationId xmlns:a16="http://schemas.microsoft.com/office/drawing/2014/main" id="{00000000-0008-0000-0400-0000011C0000}"/>
            </a:ext>
          </a:extLst>
        </xdr:cNvPr>
        <xdr:cNvSpPr>
          <a:spLocks noChangeArrowheads="1"/>
        </xdr:cNvSpPr>
      </xdr:nvSpPr>
      <xdr:spPr bwMode="auto">
        <a:xfrm>
          <a:off x="20017" y="2590639"/>
          <a:ext cx="5760000" cy="715897"/>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21897</xdr:colOff>
      <xdr:row>20</xdr:row>
      <xdr:rowOff>33401</xdr:rowOff>
    </xdr:from>
    <xdr:to>
      <xdr:col>1</xdr:col>
      <xdr:colOff>590772</xdr:colOff>
      <xdr:row>20</xdr:row>
      <xdr:rowOff>707570</xdr:rowOff>
    </xdr:to>
    <xdr:sp macro="" textlink="">
      <xdr:nvSpPr>
        <xdr:cNvPr id="7170" name="AutoShape 2">
          <a:extLst>
            <a:ext uri="{FF2B5EF4-FFF2-40B4-BE49-F238E27FC236}">
              <a16:creationId xmlns:a16="http://schemas.microsoft.com/office/drawing/2014/main" id="{00000000-0008-0000-0400-0000021C0000}"/>
            </a:ext>
          </a:extLst>
        </xdr:cNvPr>
        <xdr:cNvSpPr>
          <a:spLocks noChangeArrowheads="1"/>
        </xdr:cNvSpPr>
      </xdr:nvSpPr>
      <xdr:spPr bwMode="auto">
        <a:xfrm>
          <a:off x="21897" y="5972919"/>
          <a:ext cx="5760000" cy="674169"/>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37252</xdr:colOff>
      <xdr:row>53</xdr:row>
      <xdr:rowOff>47626</xdr:rowOff>
    </xdr:from>
    <xdr:to>
      <xdr:col>1</xdr:col>
      <xdr:colOff>606127</xdr:colOff>
      <xdr:row>53</xdr:row>
      <xdr:rowOff>869156</xdr:rowOff>
    </xdr:to>
    <xdr:sp macro="" textlink="">
      <xdr:nvSpPr>
        <xdr:cNvPr id="2" name="AutoShape 1">
          <a:extLst>
            <a:ext uri="{FF2B5EF4-FFF2-40B4-BE49-F238E27FC236}">
              <a16:creationId xmlns:a16="http://schemas.microsoft.com/office/drawing/2014/main" id="{00000000-0008-0000-0400-000002000000}"/>
            </a:ext>
          </a:extLst>
        </xdr:cNvPr>
        <xdr:cNvSpPr>
          <a:spLocks noChangeArrowheads="1"/>
        </xdr:cNvSpPr>
      </xdr:nvSpPr>
      <xdr:spPr bwMode="auto">
        <a:xfrm>
          <a:off x="37252" y="15743465"/>
          <a:ext cx="5760000" cy="821530"/>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34868</xdr:colOff>
      <xdr:row>41</xdr:row>
      <xdr:rowOff>47624</xdr:rowOff>
    </xdr:from>
    <xdr:to>
      <xdr:col>1</xdr:col>
      <xdr:colOff>603743</xdr:colOff>
      <xdr:row>41</xdr:row>
      <xdr:rowOff>738187</xdr:rowOff>
    </xdr:to>
    <xdr:sp macro="" textlink="">
      <xdr:nvSpPr>
        <xdr:cNvPr id="3" name="AutoShape 2">
          <a:extLst>
            <a:ext uri="{FF2B5EF4-FFF2-40B4-BE49-F238E27FC236}">
              <a16:creationId xmlns:a16="http://schemas.microsoft.com/office/drawing/2014/main" id="{00000000-0008-0000-0400-000003000000}"/>
            </a:ext>
          </a:extLst>
        </xdr:cNvPr>
        <xdr:cNvSpPr>
          <a:spLocks noChangeArrowheads="1"/>
        </xdr:cNvSpPr>
      </xdr:nvSpPr>
      <xdr:spPr bwMode="auto">
        <a:xfrm>
          <a:off x="34868" y="12021910"/>
          <a:ext cx="5760000" cy="690563"/>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34153</xdr:colOff>
      <xdr:row>28</xdr:row>
      <xdr:rowOff>46063</xdr:rowOff>
    </xdr:from>
    <xdr:to>
      <xdr:col>1</xdr:col>
      <xdr:colOff>673720</xdr:colOff>
      <xdr:row>28</xdr:row>
      <xdr:rowOff>752706</xdr:rowOff>
    </xdr:to>
    <xdr:sp macro="" textlink="">
      <xdr:nvSpPr>
        <xdr:cNvPr id="2" name="AutoShape 1">
          <a:extLst>
            <a:ext uri="{FF2B5EF4-FFF2-40B4-BE49-F238E27FC236}">
              <a16:creationId xmlns:a16="http://schemas.microsoft.com/office/drawing/2014/main" id="{00000000-0008-0000-0500-000002000000}"/>
            </a:ext>
          </a:extLst>
        </xdr:cNvPr>
        <xdr:cNvSpPr>
          <a:spLocks noChangeArrowheads="1"/>
        </xdr:cNvSpPr>
      </xdr:nvSpPr>
      <xdr:spPr bwMode="auto">
        <a:xfrm>
          <a:off x="34153" y="8195746"/>
          <a:ext cx="5202274" cy="706643"/>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24162</xdr:colOff>
      <xdr:row>18</xdr:row>
      <xdr:rowOff>18853</xdr:rowOff>
    </xdr:from>
    <xdr:to>
      <xdr:col>1</xdr:col>
      <xdr:colOff>645842</xdr:colOff>
      <xdr:row>18</xdr:row>
      <xdr:rowOff>748060</xdr:rowOff>
    </xdr:to>
    <xdr:sp macro="" textlink="">
      <xdr:nvSpPr>
        <xdr:cNvPr id="3" name="AutoShape 2">
          <a:extLst>
            <a:ext uri="{FF2B5EF4-FFF2-40B4-BE49-F238E27FC236}">
              <a16:creationId xmlns:a16="http://schemas.microsoft.com/office/drawing/2014/main" id="{00000000-0008-0000-0500-000003000000}"/>
            </a:ext>
          </a:extLst>
        </xdr:cNvPr>
        <xdr:cNvSpPr>
          <a:spLocks noChangeArrowheads="1"/>
        </xdr:cNvSpPr>
      </xdr:nvSpPr>
      <xdr:spPr bwMode="auto">
        <a:xfrm>
          <a:off x="24162" y="4614085"/>
          <a:ext cx="5184387" cy="729207"/>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21772</xdr:colOff>
      <xdr:row>11</xdr:row>
      <xdr:rowOff>16329</xdr:rowOff>
    </xdr:from>
    <xdr:to>
      <xdr:col>3</xdr:col>
      <xdr:colOff>582386</xdr:colOff>
      <xdr:row>11</xdr:row>
      <xdr:rowOff>243567</xdr:rowOff>
    </xdr:to>
    <xdr:sp macro="" textlink="">
      <xdr:nvSpPr>
        <xdr:cNvPr id="7" name="AutoShape 2">
          <a:extLst>
            <a:ext uri="{FF2B5EF4-FFF2-40B4-BE49-F238E27FC236}">
              <a16:creationId xmlns:a16="http://schemas.microsoft.com/office/drawing/2014/main" id="{DB8F371C-C59B-470F-BE55-D165A5853065}"/>
            </a:ext>
          </a:extLst>
        </xdr:cNvPr>
        <xdr:cNvSpPr>
          <a:spLocks noChangeArrowheads="1"/>
        </xdr:cNvSpPr>
      </xdr:nvSpPr>
      <xdr:spPr bwMode="auto">
        <a:xfrm>
          <a:off x="2212522" y="2349954"/>
          <a:ext cx="3646714" cy="227238"/>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21772</xdr:colOff>
      <xdr:row>18</xdr:row>
      <xdr:rowOff>16329</xdr:rowOff>
    </xdr:from>
    <xdr:to>
      <xdr:col>3</xdr:col>
      <xdr:colOff>582386</xdr:colOff>
      <xdr:row>18</xdr:row>
      <xdr:rowOff>243567</xdr:rowOff>
    </xdr:to>
    <xdr:sp macro="" textlink="">
      <xdr:nvSpPr>
        <xdr:cNvPr id="8" name="AutoShape 2">
          <a:extLst>
            <a:ext uri="{FF2B5EF4-FFF2-40B4-BE49-F238E27FC236}">
              <a16:creationId xmlns:a16="http://schemas.microsoft.com/office/drawing/2014/main" id="{A79423AF-5F57-4A92-B786-494C6B0C6AEA}"/>
            </a:ext>
          </a:extLst>
        </xdr:cNvPr>
        <xdr:cNvSpPr>
          <a:spLocks noChangeArrowheads="1"/>
        </xdr:cNvSpPr>
      </xdr:nvSpPr>
      <xdr:spPr bwMode="auto">
        <a:xfrm>
          <a:off x="2212522" y="2349954"/>
          <a:ext cx="3646714" cy="227238"/>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21772</xdr:colOff>
      <xdr:row>23</xdr:row>
      <xdr:rowOff>16329</xdr:rowOff>
    </xdr:from>
    <xdr:to>
      <xdr:col>3</xdr:col>
      <xdr:colOff>582386</xdr:colOff>
      <xdr:row>23</xdr:row>
      <xdr:rowOff>243567</xdr:rowOff>
    </xdr:to>
    <xdr:sp macro="" textlink="">
      <xdr:nvSpPr>
        <xdr:cNvPr id="9" name="AutoShape 2">
          <a:extLst>
            <a:ext uri="{FF2B5EF4-FFF2-40B4-BE49-F238E27FC236}">
              <a16:creationId xmlns:a16="http://schemas.microsoft.com/office/drawing/2014/main" id="{87E116C3-01D2-4628-A7B0-4883BE91FB8A}"/>
            </a:ext>
          </a:extLst>
        </xdr:cNvPr>
        <xdr:cNvSpPr>
          <a:spLocks noChangeArrowheads="1"/>
        </xdr:cNvSpPr>
      </xdr:nvSpPr>
      <xdr:spPr bwMode="auto">
        <a:xfrm>
          <a:off x="2212522" y="2349954"/>
          <a:ext cx="3646714" cy="227238"/>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21772</xdr:colOff>
      <xdr:row>39</xdr:row>
      <xdr:rowOff>16329</xdr:rowOff>
    </xdr:from>
    <xdr:to>
      <xdr:col>3</xdr:col>
      <xdr:colOff>582386</xdr:colOff>
      <xdr:row>39</xdr:row>
      <xdr:rowOff>243567</xdr:rowOff>
    </xdr:to>
    <xdr:sp macro="" textlink="">
      <xdr:nvSpPr>
        <xdr:cNvPr id="10" name="AutoShape 2">
          <a:extLst>
            <a:ext uri="{FF2B5EF4-FFF2-40B4-BE49-F238E27FC236}">
              <a16:creationId xmlns:a16="http://schemas.microsoft.com/office/drawing/2014/main" id="{58D16D8E-6430-4636-8335-A5D8BCCF9600}"/>
            </a:ext>
          </a:extLst>
        </xdr:cNvPr>
        <xdr:cNvSpPr>
          <a:spLocks noChangeArrowheads="1"/>
        </xdr:cNvSpPr>
      </xdr:nvSpPr>
      <xdr:spPr bwMode="auto">
        <a:xfrm>
          <a:off x="2212522" y="2349954"/>
          <a:ext cx="3646714" cy="227238"/>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21772</xdr:colOff>
      <xdr:row>50</xdr:row>
      <xdr:rowOff>16329</xdr:rowOff>
    </xdr:from>
    <xdr:to>
      <xdr:col>3</xdr:col>
      <xdr:colOff>582386</xdr:colOff>
      <xdr:row>50</xdr:row>
      <xdr:rowOff>243567</xdr:rowOff>
    </xdr:to>
    <xdr:sp macro="" textlink="">
      <xdr:nvSpPr>
        <xdr:cNvPr id="11" name="AutoShape 2">
          <a:extLst>
            <a:ext uri="{FF2B5EF4-FFF2-40B4-BE49-F238E27FC236}">
              <a16:creationId xmlns:a16="http://schemas.microsoft.com/office/drawing/2014/main" id="{02B592CC-5B3C-4756-BF43-521C1F90D6A5}"/>
            </a:ext>
          </a:extLst>
        </xdr:cNvPr>
        <xdr:cNvSpPr>
          <a:spLocks noChangeArrowheads="1"/>
        </xdr:cNvSpPr>
      </xdr:nvSpPr>
      <xdr:spPr bwMode="auto">
        <a:xfrm>
          <a:off x="2212522" y="2349954"/>
          <a:ext cx="3646714" cy="227238"/>
        </a:xfrm>
        <a:prstGeom prst="bracketPair">
          <a:avLst>
            <a:gd name="adj" fmla="val 1679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32657</xdr:colOff>
      <xdr:row>2</xdr:row>
      <xdr:rowOff>4673</xdr:rowOff>
    </xdr:from>
    <xdr:to>
      <xdr:col>0</xdr:col>
      <xdr:colOff>5715000</xdr:colOff>
      <xdr:row>2</xdr:row>
      <xdr:rowOff>1632858</xdr:rowOff>
    </xdr:to>
    <xdr:sp macro="" textlink="">
      <xdr:nvSpPr>
        <xdr:cNvPr id="2" name="AutoShape 9">
          <a:extLst>
            <a:ext uri="{FF2B5EF4-FFF2-40B4-BE49-F238E27FC236}">
              <a16:creationId xmlns:a16="http://schemas.microsoft.com/office/drawing/2014/main" id="{00000000-0008-0000-0700-000002000000}"/>
            </a:ext>
          </a:extLst>
        </xdr:cNvPr>
        <xdr:cNvSpPr>
          <a:spLocks noChangeArrowheads="1"/>
        </xdr:cNvSpPr>
      </xdr:nvSpPr>
      <xdr:spPr bwMode="auto">
        <a:xfrm>
          <a:off x="32657" y="392477"/>
          <a:ext cx="5682343" cy="1628185"/>
        </a:xfrm>
        <a:prstGeom prst="bracketPair">
          <a:avLst>
            <a:gd name="adj" fmla="val 328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53578</xdr:colOff>
      <xdr:row>0</xdr:row>
      <xdr:rowOff>71437</xdr:rowOff>
    </xdr:from>
    <xdr:to>
      <xdr:col>9</xdr:col>
      <xdr:colOff>631032</xdr:colOff>
      <xdr:row>5</xdr:row>
      <xdr:rowOff>154781</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202656" y="71437"/>
          <a:ext cx="4000501" cy="797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本シートは、集計作業用のものにつき、回答される方は、無視して下さい。</a:t>
          </a:r>
        </a:p>
        <a:p>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E18"/>
  <sheetViews>
    <sheetView showGridLines="0" view="pageBreakPreview" zoomScale="120" zoomScaleNormal="120" zoomScaleSheetLayoutView="120" workbookViewId="0">
      <selection activeCell="D10" sqref="D10"/>
    </sheetView>
  </sheetViews>
  <sheetFormatPr defaultRowHeight="18.75"/>
  <cols>
    <col min="1" max="1" width="15.625" style="3" customWidth="1"/>
    <col min="2" max="2" width="30.625" style="3" customWidth="1"/>
    <col min="3" max="3" width="8.125" style="3" customWidth="1"/>
    <col min="4" max="4" width="23.125" style="3" customWidth="1"/>
    <col min="5" max="6" width="7.375" style="3" customWidth="1"/>
    <col min="7" max="16384" width="9" style="3"/>
  </cols>
  <sheetData>
    <row r="1" spans="1:5" ht="28.5" customHeight="1">
      <c r="A1" s="78" t="s">
        <v>0</v>
      </c>
      <c r="B1" s="78"/>
      <c r="C1" s="78"/>
      <c r="D1" s="78"/>
    </row>
    <row r="2" spans="1:5" ht="28.5" customHeight="1">
      <c r="A2" s="33"/>
      <c r="B2" s="33"/>
      <c r="C2" s="33"/>
      <c r="D2" s="33"/>
    </row>
    <row r="3" spans="1:5">
      <c r="A3" s="80" t="s">
        <v>1</v>
      </c>
      <c r="B3" s="80"/>
      <c r="C3" s="80"/>
      <c r="D3" s="80"/>
    </row>
    <row r="4" spans="1:5" ht="19.5" thickBot="1">
      <c r="A4" s="80" t="s">
        <v>2</v>
      </c>
      <c r="B4" s="80"/>
      <c r="C4" s="80"/>
      <c r="D4" s="80"/>
    </row>
    <row r="5" spans="1:5" ht="39.75" customHeight="1" thickBot="1">
      <c r="A5" s="84" t="s">
        <v>3</v>
      </c>
      <c r="B5" s="85"/>
      <c r="C5" s="85"/>
      <c r="D5" s="86"/>
    </row>
    <row r="6" spans="1:5" ht="21" customHeight="1">
      <c r="A6" s="25"/>
      <c r="B6" s="25"/>
      <c r="C6" s="25"/>
    </row>
    <row r="7" spans="1:5" ht="39" customHeight="1">
      <c r="A7" s="45" t="s">
        <v>4</v>
      </c>
      <c r="B7" s="68"/>
      <c r="C7" s="45" t="s">
        <v>5</v>
      </c>
      <c r="D7" s="68"/>
    </row>
    <row r="8" spans="1:5" ht="39" customHeight="1">
      <c r="A8" s="45" t="s">
        <v>6</v>
      </c>
      <c r="B8" s="68"/>
      <c r="C8" s="45" t="s">
        <v>7</v>
      </c>
      <c r="D8" s="68"/>
    </row>
    <row r="9" spans="1:5" ht="40.5" customHeight="1">
      <c r="A9" s="87" t="s">
        <v>8</v>
      </c>
      <c r="B9" s="87"/>
      <c r="C9" s="87"/>
      <c r="D9" s="87"/>
    </row>
    <row r="10" spans="1:5">
      <c r="A10" s="17"/>
      <c r="B10" s="17"/>
      <c r="C10" s="17"/>
    </row>
    <row r="11" spans="1:5" ht="37.5" customHeight="1">
      <c r="A11" s="81" t="s">
        <v>9</v>
      </c>
      <c r="B11" s="81"/>
      <c r="C11" s="81"/>
      <c r="D11" s="81"/>
    </row>
    <row r="12" spans="1:5" ht="23.25" customHeight="1">
      <c r="A12" s="82" t="s">
        <v>10</v>
      </c>
      <c r="B12" s="82"/>
      <c r="C12" s="82"/>
      <c r="D12" s="82"/>
    </row>
    <row r="13" spans="1:5">
      <c r="A13" s="83" t="s">
        <v>11</v>
      </c>
      <c r="B13" s="83"/>
      <c r="C13" s="83"/>
      <c r="D13" s="69"/>
      <c r="E13" s="32" t="e">
        <f>MATCH("〇",D13:D14,0)</f>
        <v>#N/A</v>
      </c>
    </row>
    <row r="14" spans="1:5">
      <c r="A14" s="79" t="s">
        <v>13</v>
      </c>
      <c r="B14" s="79"/>
      <c r="C14" s="79"/>
      <c r="D14" s="69"/>
    </row>
    <row r="16" spans="1:5">
      <c r="A16" s="8"/>
      <c r="B16" s="8"/>
      <c r="C16" s="8"/>
    </row>
    <row r="17" spans="1:3">
      <c r="A17" s="8"/>
      <c r="B17" s="8"/>
      <c r="C17" s="8"/>
    </row>
    <row r="18" spans="1:3">
      <c r="A18" s="16"/>
      <c r="B18" s="16"/>
      <c r="C18" s="16"/>
    </row>
  </sheetData>
  <sheetProtection algorithmName="SHA-512" hashValue="Idem0e1Z2EYhy7h1Z7qD8sI5JOV9Lko2S9y6iGazV5x8nHXWrN217uwG405SWbAqz1DT8RMcAsy3T3HBTczKuw==" saltValue="/KCS1YAwKIjHUCgNnNPt2w==" spinCount="100000" sheet="1" objects="1" scenarios="1"/>
  <mergeCells count="9">
    <mergeCell ref="A1:D1"/>
    <mergeCell ref="A14:C14"/>
    <mergeCell ref="A3:D3"/>
    <mergeCell ref="A4:D4"/>
    <mergeCell ref="A11:D11"/>
    <mergeCell ref="A12:D12"/>
    <mergeCell ref="A13:C13"/>
    <mergeCell ref="A5:D5"/>
    <mergeCell ref="A9:D9"/>
  </mergeCells>
  <phoneticPr fontId="3"/>
  <dataValidations count="1">
    <dataValidation type="list" allowBlank="1" showInputMessage="1" showErrorMessage="1" sqref="D13:D14" xr:uid="{2E3B9BE0-000B-497F-A833-83571C0F0CA0}">
      <formula1>"〇,　"</formula1>
    </dataValidation>
  </dataValidations>
  <pageMargins left="0.7" right="0.7"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G28"/>
  <sheetViews>
    <sheetView showGridLines="0" view="pageBreakPreview" zoomScale="130" zoomScaleNormal="120" zoomScaleSheetLayoutView="130" workbookViewId="0">
      <selection activeCell="E12" sqref="E12"/>
    </sheetView>
  </sheetViews>
  <sheetFormatPr defaultRowHeight="18.75"/>
  <cols>
    <col min="1" max="2" width="20.625" style="3" customWidth="1"/>
    <col min="3" max="3" width="13.125" style="3" customWidth="1"/>
    <col min="4" max="6" width="8.125" style="3" customWidth="1"/>
    <col min="7" max="7" width="6.875" style="3" customWidth="1"/>
    <col min="8" max="8" width="4.5" style="3" customWidth="1"/>
    <col min="9" max="16384" width="9" style="3"/>
  </cols>
  <sheetData>
    <row r="1" spans="1:7" ht="54" customHeight="1">
      <c r="A1" s="90" t="s">
        <v>14</v>
      </c>
      <c r="B1" s="90"/>
      <c r="C1" s="90"/>
      <c r="D1" s="90"/>
      <c r="E1" s="90"/>
      <c r="F1" s="90"/>
    </row>
    <row r="2" spans="1:7">
      <c r="A2" s="88" t="s">
        <v>15</v>
      </c>
      <c r="B2" s="88" t="s">
        <v>16</v>
      </c>
      <c r="C2" s="88"/>
      <c r="D2" s="88" t="s">
        <v>17</v>
      </c>
      <c r="E2" s="88"/>
      <c r="F2" s="88"/>
      <c r="G2" s="27"/>
    </row>
    <row r="3" spans="1:7" ht="45">
      <c r="A3" s="88"/>
      <c r="B3" s="88"/>
      <c r="C3" s="88"/>
      <c r="D3" s="12" t="s">
        <v>18</v>
      </c>
      <c r="E3" s="12" t="s">
        <v>19</v>
      </c>
      <c r="F3" s="12" t="s">
        <v>20</v>
      </c>
      <c r="G3" s="28"/>
    </row>
    <row r="4" spans="1:7" ht="30" customHeight="1">
      <c r="A4" s="26" t="s">
        <v>21</v>
      </c>
      <c r="B4" s="89" t="s">
        <v>22</v>
      </c>
      <c r="C4" s="89"/>
      <c r="D4" s="69"/>
      <c r="E4" s="69"/>
      <c r="F4" s="69"/>
      <c r="G4" s="32" t="e">
        <f>MATCH("〇",D4:F4,0)</f>
        <v>#N/A</v>
      </c>
    </row>
    <row r="5" spans="1:7" ht="30" customHeight="1">
      <c r="A5" s="26" t="s">
        <v>21</v>
      </c>
      <c r="B5" s="89" t="s">
        <v>23</v>
      </c>
      <c r="C5" s="89"/>
      <c r="D5" s="69"/>
      <c r="E5" s="69"/>
      <c r="F5" s="69"/>
      <c r="G5" s="32" t="e">
        <f t="shared" ref="G5:G7" si="0">MATCH("〇",D5:F5,0)</f>
        <v>#N/A</v>
      </c>
    </row>
    <row r="6" spans="1:7" ht="30" customHeight="1">
      <c r="A6" s="26" t="s">
        <v>24</v>
      </c>
      <c r="B6" s="89" t="s">
        <v>25</v>
      </c>
      <c r="C6" s="89"/>
      <c r="D6" s="69"/>
      <c r="E6" s="69"/>
      <c r="F6" s="69"/>
      <c r="G6" s="32" t="e">
        <f t="shared" si="0"/>
        <v>#N/A</v>
      </c>
    </row>
    <row r="7" spans="1:7" ht="30" customHeight="1">
      <c r="A7" s="26" t="s">
        <v>26</v>
      </c>
      <c r="B7" s="89" t="s">
        <v>27</v>
      </c>
      <c r="C7" s="89"/>
      <c r="D7" s="69"/>
      <c r="E7" s="69"/>
      <c r="F7" s="69"/>
      <c r="G7" s="32" t="e">
        <f t="shared" si="0"/>
        <v>#N/A</v>
      </c>
    </row>
    <row r="8" spans="1:7" ht="12" customHeight="1">
      <c r="A8" s="9" t="s">
        <v>22</v>
      </c>
      <c r="B8" s="34"/>
      <c r="C8" s="34"/>
      <c r="G8" s="32"/>
    </row>
    <row r="9" spans="1:7" ht="12" customHeight="1">
      <c r="A9" s="9" t="s">
        <v>28</v>
      </c>
      <c r="B9" s="34"/>
      <c r="C9" s="34"/>
      <c r="G9" s="32"/>
    </row>
    <row r="10" spans="1:7" ht="12" customHeight="1">
      <c r="A10" s="9" t="s">
        <v>29</v>
      </c>
      <c r="B10" s="34"/>
      <c r="C10" s="34"/>
      <c r="G10" s="32"/>
    </row>
    <row r="11" spans="1:7" ht="12" customHeight="1">
      <c r="A11" s="9" t="s">
        <v>30</v>
      </c>
      <c r="B11" s="34"/>
      <c r="C11" s="34"/>
      <c r="G11" s="32"/>
    </row>
    <row r="12" spans="1:7" ht="12" customHeight="1">
      <c r="A12" s="9" t="s">
        <v>31</v>
      </c>
      <c r="B12" s="34"/>
      <c r="C12" s="34"/>
      <c r="G12" s="32"/>
    </row>
    <row r="13" spans="1:7" ht="12" customHeight="1">
      <c r="A13" s="9" t="s">
        <v>32</v>
      </c>
      <c r="B13" s="34"/>
      <c r="C13" s="34"/>
      <c r="G13" s="32"/>
    </row>
    <row r="14" spans="1:7" ht="12" customHeight="1">
      <c r="A14" s="9" t="s">
        <v>27</v>
      </c>
      <c r="B14" s="34"/>
      <c r="C14" s="34"/>
      <c r="G14" s="32"/>
    </row>
    <row r="15" spans="1:7" ht="12" customHeight="1">
      <c r="A15" s="9" t="s">
        <v>33</v>
      </c>
      <c r="B15" s="34"/>
      <c r="C15" s="34"/>
      <c r="G15" s="32"/>
    </row>
    <row r="17" spans="1:6" ht="30" customHeight="1">
      <c r="A17" s="95" t="s">
        <v>34</v>
      </c>
      <c r="B17" s="95"/>
      <c r="C17" s="95"/>
      <c r="D17" s="95"/>
      <c r="E17" s="95"/>
      <c r="F17" s="95"/>
    </row>
    <row r="18" spans="1:6">
      <c r="A18" s="94" t="s">
        <v>35</v>
      </c>
      <c r="B18" s="94"/>
      <c r="C18" s="94"/>
      <c r="D18" s="94"/>
      <c r="E18" s="94"/>
    </row>
    <row r="19" spans="1:6" ht="6" customHeight="1">
      <c r="A19" s="5"/>
    </row>
    <row r="20" spans="1:6">
      <c r="A20" s="46" t="s">
        <v>36</v>
      </c>
      <c r="B20" s="20"/>
      <c r="C20" s="20"/>
      <c r="D20" s="21"/>
      <c r="E20" s="69"/>
    </row>
    <row r="21" spans="1:6">
      <c r="A21" s="47" t="s">
        <v>37</v>
      </c>
      <c r="B21" s="18"/>
      <c r="C21" s="18"/>
      <c r="D21" s="19"/>
      <c r="E21" s="69"/>
    </row>
    <row r="22" spans="1:6">
      <c r="A22" s="46" t="s">
        <v>38</v>
      </c>
      <c r="B22" s="20"/>
      <c r="C22" s="20"/>
      <c r="D22" s="21"/>
      <c r="E22" s="69"/>
    </row>
    <row r="23" spans="1:6">
      <c r="A23" s="48" t="s">
        <v>39</v>
      </c>
      <c r="B23" s="22"/>
      <c r="C23" s="22"/>
      <c r="D23" s="23"/>
      <c r="E23" s="69"/>
    </row>
    <row r="24" spans="1:6">
      <c r="A24" s="46" t="s">
        <v>40</v>
      </c>
      <c r="B24" s="20"/>
      <c r="C24" s="20"/>
      <c r="D24" s="21"/>
      <c r="E24" s="69"/>
    </row>
    <row r="25" spans="1:6">
      <c r="A25" s="46" t="s">
        <v>41</v>
      </c>
      <c r="B25" s="20"/>
      <c r="C25" s="20"/>
      <c r="D25" s="21"/>
      <c r="E25" s="69"/>
    </row>
    <row r="26" spans="1:6">
      <c r="A26" s="49" t="s">
        <v>42</v>
      </c>
      <c r="B26" s="24"/>
      <c r="C26" s="24"/>
      <c r="D26" s="24"/>
      <c r="E26" s="50"/>
    </row>
    <row r="27" spans="1:6" ht="50.25" customHeight="1">
      <c r="A27" s="91"/>
      <c r="B27" s="92"/>
      <c r="C27" s="92"/>
      <c r="D27" s="92"/>
      <c r="E27" s="93"/>
    </row>
    <row r="28" spans="1:6" ht="10.5" customHeight="1"/>
  </sheetData>
  <sheetProtection algorithmName="SHA-512" hashValue="muGjlumqFnKtg/1IAdcQ7yMUDfAwoOF1njCWMFHDKj/7n/fQhLb9H5LHeaDwFYVNsZGowOdCg9BaZDVa43odEw==" saltValue="oIfWUoOg3EAavuVG0cvC8g==" spinCount="100000" sheet="1" formatCells="0" formatRows="0"/>
  <mergeCells count="11">
    <mergeCell ref="A27:E27"/>
    <mergeCell ref="A18:E18"/>
    <mergeCell ref="B5:C5"/>
    <mergeCell ref="B6:C6"/>
    <mergeCell ref="B7:C7"/>
    <mergeCell ref="A17:F17"/>
    <mergeCell ref="D2:F2"/>
    <mergeCell ref="A2:A3"/>
    <mergeCell ref="B2:C3"/>
    <mergeCell ref="B4:C4"/>
    <mergeCell ref="A1:F1"/>
  </mergeCells>
  <phoneticPr fontId="3"/>
  <dataValidations count="1">
    <dataValidation type="list" allowBlank="1" showInputMessage="1" showErrorMessage="1" sqref="E20:E25 D4:F7" xr:uid="{6BBAFCD3-42C4-477D-8A66-1BB7FF9BCB53}">
      <formula1>"〇,　"</formula1>
    </dataValidation>
  </dataValidations>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I17"/>
  <sheetViews>
    <sheetView showGridLines="0" view="pageBreakPreview" zoomScale="130" zoomScaleNormal="120" zoomScaleSheetLayoutView="130" workbookViewId="0">
      <selection activeCell="A2" sqref="A2:H2"/>
    </sheetView>
  </sheetViews>
  <sheetFormatPr defaultRowHeight="18.75"/>
  <cols>
    <col min="1" max="2" width="10.625" style="3" customWidth="1"/>
    <col min="3" max="3" width="30.625" style="3" customWidth="1"/>
    <col min="4" max="8" width="5.625" style="3" customWidth="1"/>
    <col min="9" max="9" width="3.125" style="3" customWidth="1"/>
    <col min="10" max="16384" width="9" style="3"/>
  </cols>
  <sheetData>
    <row r="1" spans="1:9" ht="28.5" customHeight="1">
      <c r="A1" s="81" t="s">
        <v>43</v>
      </c>
      <c r="B1" s="81"/>
      <c r="C1" s="81"/>
      <c r="D1" s="81"/>
      <c r="E1" s="81"/>
      <c r="F1" s="81"/>
      <c r="G1" s="81"/>
      <c r="H1" s="81"/>
    </row>
    <row r="2" spans="1:9" ht="18.75" customHeight="1">
      <c r="A2" s="96" t="s">
        <v>44</v>
      </c>
      <c r="B2" s="96"/>
      <c r="C2" s="96"/>
      <c r="D2" s="96"/>
      <c r="E2" s="96"/>
      <c r="F2" s="96"/>
      <c r="G2" s="96"/>
      <c r="H2" s="96"/>
    </row>
    <row r="3" spans="1:9" ht="12" customHeight="1">
      <c r="A3" s="5"/>
    </row>
    <row r="4" spans="1:9" ht="66" customHeight="1">
      <c r="A4" s="12" t="s">
        <v>45</v>
      </c>
      <c r="B4" s="12" t="s">
        <v>46</v>
      </c>
      <c r="C4" s="12" t="s">
        <v>47</v>
      </c>
      <c r="D4" s="58" t="s">
        <v>48</v>
      </c>
      <c r="E4" s="58" t="s">
        <v>49</v>
      </c>
      <c r="F4" s="58" t="s">
        <v>50</v>
      </c>
      <c r="G4" s="58" t="s">
        <v>51</v>
      </c>
      <c r="H4" s="58" t="s">
        <v>52</v>
      </c>
    </row>
    <row r="5" spans="1:9" ht="57.75" customHeight="1">
      <c r="A5" s="12" t="s">
        <v>53</v>
      </c>
      <c r="B5" s="26" t="s">
        <v>54</v>
      </c>
      <c r="C5" s="57" t="s">
        <v>55</v>
      </c>
      <c r="D5" s="69"/>
      <c r="E5" s="69"/>
      <c r="F5" s="69"/>
      <c r="G5" s="69"/>
      <c r="H5" s="69"/>
      <c r="I5" s="32" t="e">
        <f>MATCH("〇",D5:H5,0)</f>
        <v>#N/A</v>
      </c>
    </row>
    <row r="6" spans="1:9" ht="57.75" customHeight="1">
      <c r="A6" s="12" t="s">
        <v>56</v>
      </c>
      <c r="B6" s="26" t="s">
        <v>57</v>
      </c>
      <c r="C6" s="35" t="s">
        <v>58</v>
      </c>
      <c r="D6" s="69"/>
      <c r="E6" s="69"/>
      <c r="F6" s="69"/>
      <c r="G6" s="69"/>
      <c r="H6" s="69"/>
      <c r="I6" s="32" t="e">
        <f t="shared" ref="I6:I10" si="0">MATCH("〇",D6:H6,0)</f>
        <v>#N/A</v>
      </c>
    </row>
    <row r="7" spans="1:9" ht="57.75" customHeight="1">
      <c r="A7" s="12" t="s">
        <v>59</v>
      </c>
      <c r="B7" s="26" t="s">
        <v>60</v>
      </c>
      <c r="C7" s="35" t="s">
        <v>61</v>
      </c>
      <c r="D7" s="69"/>
      <c r="E7" s="69"/>
      <c r="F7" s="69"/>
      <c r="G7" s="69"/>
      <c r="H7" s="69"/>
      <c r="I7" s="32" t="e">
        <f t="shared" si="0"/>
        <v>#N/A</v>
      </c>
    </row>
    <row r="8" spans="1:9" ht="57.75" customHeight="1">
      <c r="A8" s="12" t="s">
        <v>62</v>
      </c>
      <c r="B8" s="26" t="s">
        <v>63</v>
      </c>
      <c r="C8" s="35" t="s">
        <v>64</v>
      </c>
      <c r="D8" s="69"/>
      <c r="E8" s="69"/>
      <c r="F8" s="69"/>
      <c r="G8" s="69"/>
      <c r="H8" s="69"/>
      <c r="I8" s="32" t="e">
        <f t="shared" si="0"/>
        <v>#N/A</v>
      </c>
    </row>
    <row r="9" spans="1:9" ht="57.75" customHeight="1">
      <c r="A9" s="12" t="s">
        <v>65</v>
      </c>
      <c r="B9" s="26" t="s">
        <v>66</v>
      </c>
      <c r="C9" s="35" t="s">
        <v>67</v>
      </c>
      <c r="D9" s="69"/>
      <c r="E9" s="69"/>
      <c r="F9" s="69"/>
      <c r="G9" s="69"/>
      <c r="H9" s="69"/>
      <c r="I9" s="32" t="e">
        <f t="shared" si="0"/>
        <v>#N/A</v>
      </c>
    </row>
    <row r="10" spans="1:9" ht="57.75" customHeight="1">
      <c r="A10" s="12" t="s">
        <v>68</v>
      </c>
      <c r="B10" s="26" t="s">
        <v>69</v>
      </c>
      <c r="C10" s="35" t="s">
        <v>70</v>
      </c>
      <c r="D10" s="69"/>
      <c r="E10" s="69"/>
      <c r="F10" s="69"/>
      <c r="G10" s="69"/>
      <c r="H10" s="69"/>
      <c r="I10" s="32" t="e">
        <f t="shared" si="0"/>
        <v>#N/A</v>
      </c>
    </row>
    <row r="11" spans="1:9">
      <c r="A11" s="59" t="s">
        <v>71</v>
      </c>
    </row>
    <row r="12" spans="1:9">
      <c r="A12" s="60" t="s">
        <v>72</v>
      </c>
      <c r="B12" s="59"/>
      <c r="C12" s="59"/>
    </row>
    <row r="13" spans="1:9">
      <c r="A13" s="60" t="s">
        <v>73</v>
      </c>
      <c r="B13" s="59"/>
      <c r="C13" s="59"/>
    </row>
    <row r="14" spans="1:9">
      <c r="A14" s="60" t="s">
        <v>74</v>
      </c>
      <c r="B14" s="59"/>
      <c r="C14" s="59"/>
    </row>
    <row r="15" spans="1:9">
      <c r="A15" s="60" t="s">
        <v>75</v>
      </c>
      <c r="B15" s="59"/>
      <c r="C15" s="59"/>
    </row>
    <row r="16" spans="1:9">
      <c r="A16" s="60" t="s">
        <v>76</v>
      </c>
      <c r="B16" s="59"/>
      <c r="C16" s="59"/>
    </row>
    <row r="17" spans="1:3">
      <c r="A17" s="59"/>
      <c r="B17" s="59"/>
      <c r="C17" s="59"/>
    </row>
  </sheetData>
  <sheetProtection algorithmName="SHA-512" hashValue="Mjy1H+jVTxrYf9P5so8scuYLAgZlRyWNO7C+JjKu7XUUcZ+nVrN2b68/hIfVzGD4f6rnk7EMKFhISvOOLTUO4A==" saltValue="zkmxPRmuusoCVwJ42BZ4Nw==" spinCount="100000" sheet="1" objects="1" scenarios="1"/>
  <mergeCells count="2">
    <mergeCell ref="A1:H1"/>
    <mergeCell ref="A2:H2"/>
  </mergeCells>
  <phoneticPr fontId="3"/>
  <dataValidations count="1">
    <dataValidation type="list" allowBlank="1" showInputMessage="1" showErrorMessage="1" sqref="D5:H10" xr:uid="{842D9477-48B9-4642-87AB-15E51C31B0B7}">
      <formula1>"〇,　"</formula1>
    </dataValidation>
  </dataValidations>
  <pageMargins left="0.7" right="0.7" top="0.75" bottom="0.75" header="0.3" footer="0.3"/>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134"/>
  <sheetViews>
    <sheetView showGridLines="0" view="pageBreakPreview" topLeftCell="A64" zoomScale="120" zoomScaleNormal="120" zoomScaleSheetLayoutView="120" workbookViewId="0">
      <selection activeCell="G126" sqref="G126"/>
    </sheetView>
  </sheetViews>
  <sheetFormatPr defaultRowHeight="18.75" outlineLevelRow="1"/>
  <cols>
    <col min="1" max="1" width="4.25" style="3" customWidth="1"/>
    <col min="2" max="2" width="30.25" style="3" customWidth="1"/>
    <col min="3" max="3" width="5.625" style="3" customWidth="1"/>
    <col min="4" max="4" width="8.25" style="3" customWidth="1"/>
    <col min="5" max="9" width="6.625" style="3" customWidth="1"/>
    <col min="10" max="10" width="2.5" style="3" customWidth="1"/>
    <col min="11" max="16384" width="9" style="3"/>
  </cols>
  <sheetData>
    <row r="1" spans="1:10" ht="25.5" customHeight="1">
      <c r="A1" s="95" t="s">
        <v>77</v>
      </c>
      <c r="B1" s="95"/>
      <c r="C1" s="95"/>
      <c r="D1" s="95"/>
      <c r="E1" s="95"/>
      <c r="F1" s="95"/>
      <c r="G1" s="95"/>
      <c r="H1" s="95"/>
      <c r="I1" s="95"/>
    </row>
    <row r="2" spans="1:10" ht="18.75" customHeight="1">
      <c r="A2" s="94" t="s">
        <v>78</v>
      </c>
      <c r="B2" s="94"/>
      <c r="C2" s="94"/>
      <c r="D2" s="94"/>
      <c r="E2" s="94"/>
      <c r="F2" s="94"/>
      <c r="G2" s="94"/>
      <c r="H2" s="94"/>
      <c r="I2" s="94"/>
    </row>
    <row r="3" spans="1:10" ht="5.25" customHeight="1">
      <c r="A3" s="5"/>
      <c r="B3" s="5"/>
      <c r="C3" s="5"/>
    </row>
    <row r="4" spans="1:10">
      <c r="A4" s="97" t="s">
        <v>79</v>
      </c>
      <c r="B4" s="98"/>
      <c r="C4" s="98"/>
      <c r="D4" s="98"/>
      <c r="E4" s="98"/>
      <c r="F4" s="98"/>
      <c r="G4" s="99"/>
      <c r="H4" s="69"/>
      <c r="J4" s="32" t="e">
        <f>MATCH("〇",H4:H5,0)</f>
        <v>#N/A</v>
      </c>
    </row>
    <row r="5" spans="1:10">
      <c r="A5" s="97" t="s">
        <v>80</v>
      </c>
      <c r="B5" s="98"/>
      <c r="C5" s="98"/>
      <c r="D5" s="98"/>
      <c r="E5" s="98"/>
      <c r="F5" s="98"/>
      <c r="G5" s="99"/>
      <c r="H5" s="69"/>
    </row>
    <row r="6" spans="1:10" ht="9" customHeight="1"/>
    <row r="7" spans="1:10" ht="30" customHeight="1">
      <c r="A7" s="95" t="s">
        <v>81</v>
      </c>
      <c r="B7" s="95"/>
      <c r="C7" s="95"/>
      <c r="D7" s="95"/>
      <c r="E7" s="95"/>
      <c r="F7" s="95"/>
      <c r="G7" s="95"/>
      <c r="H7" s="95"/>
      <c r="I7" s="95"/>
    </row>
    <row r="8" spans="1:10" s="7" customFormat="1" ht="16.5">
      <c r="A8" s="115" t="s">
        <v>82</v>
      </c>
      <c r="B8" s="115"/>
      <c r="C8" s="115"/>
      <c r="D8" s="115"/>
      <c r="E8" s="115"/>
      <c r="F8" s="115"/>
      <c r="G8" s="115"/>
      <c r="H8" s="115"/>
    </row>
    <row r="9" spans="1:10" s="7" customFormat="1" ht="16.5">
      <c r="A9" s="115" t="s">
        <v>83</v>
      </c>
      <c r="B9" s="115"/>
      <c r="C9" s="115"/>
      <c r="D9" s="115"/>
      <c r="E9" s="115"/>
      <c r="F9" s="115"/>
      <c r="G9" s="115"/>
      <c r="H9" s="115">
        <v>1</v>
      </c>
    </row>
    <row r="10" spans="1:10" ht="6.75" customHeight="1">
      <c r="A10" s="5"/>
      <c r="B10" s="5"/>
      <c r="C10" s="5"/>
    </row>
    <row r="11" spans="1:10" ht="27" customHeight="1">
      <c r="A11" s="108" t="s">
        <v>278</v>
      </c>
      <c r="B11" s="108"/>
      <c r="C11" s="108"/>
      <c r="D11" s="108"/>
      <c r="E11" s="108"/>
      <c r="F11" s="108"/>
      <c r="G11" s="108"/>
      <c r="H11" s="108"/>
      <c r="I11" s="108"/>
    </row>
    <row r="12" spans="1:10" ht="32.25" customHeight="1">
      <c r="A12" s="108" t="s">
        <v>84</v>
      </c>
      <c r="B12" s="108"/>
      <c r="C12" s="108"/>
      <c r="D12" s="108"/>
      <c r="E12" s="108"/>
      <c r="F12" s="108"/>
      <c r="G12" s="108"/>
      <c r="H12" s="108"/>
      <c r="I12" s="108"/>
    </row>
    <row r="13" spans="1:10" ht="7.5" customHeight="1">
      <c r="A13" s="5"/>
      <c r="B13" s="5"/>
      <c r="C13" s="5"/>
    </row>
    <row r="14" spans="1:10" ht="15" customHeight="1">
      <c r="A14" s="112" t="s">
        <v>85</v>
      </c>
      <c r="B14" s="113"/>
      <c r="C14" s="113"/>
      <c r="D14" s="113"/>
      <c r="E14" s="113"/>
      <c r="F14" s="113"/>
      <c r="G14" s="113"/>
      <c r="H14" s="113"/>
      <c r="I14" s="114"/>
    </row>
    <row r="15" spans="1:10" ht="26.25" customHeight="1">
      <c r="A15" s="109" t="s">
        <v>86</v>
      </c>
      <c r="B15" s="110"/>
      <c r="C15" s="110"/>
      <c r="D15" s="110"/>
      <c r="E15" s="110"/>
      <c r="F15" s="110"/>
      <c r="G15" s="110"/>
      <c r="H15" s="110"/>
      <c r="I15" s="111"/>
    </row>
    <row r="16" spans="1:10" ht="2.25" customHeight="1">
      <c r="A16" s="5"/>
      <c r="B16" s="5"/>
      <c r="C16" s="5"/>
    </row>
    <row r="17" spans="1:9" ht="11.25" customHeight="1">
      <c r="A17" s="101" t="s">
        <v>87</v>
      </c>
      <c r="B17" s="101"/>
      <c r="C17" s="101"/>
      <c r="D17" s="101"/>
      <c r="E17" s="101"/>
      <c r="F17" s="101"/>
      <c r="G17" s="101"/>
      <c r="H17" s="101"/>
    </row>
    <row r="18" spans="1:9" ht="9" customHeight="1">
      <c r="A18" s="117" t="s">
        <v>88</v>
      </c>
      <c r="B18" s="118"/>
      <c r="C18" s="118"/>
      <c r="D18" s="119"/>
      <c r="E18" s="102" t="s">
        <v>89</v>
      </c>
      <c r="F18" s="104" t="s">
        <v>90</v>
      </c>
      <c r="G18" s="104" t="s">
        <v>91</v>
      </c>
      <c r="H18" s="104" t="s">
        <v>92</v>
      </c>
    </row>
    <row r="19" spans="1:9" ht="14.25" customHeight="1" thickBot="1">
      <c r="A19" s="120"/>
      <c r="B19" s="121"/>
      <c r="C19" s="121"/>
      <c r="D19" s="122"/>
      <c r="E19" s="103"/>
      <c r="F19" s="105"/>
      <c r="G19" s="105"/>
      <c r="H19" s="105"/>
    </row>
    <row r="20" spans="1:9" ht="18" customHeight="1" thickTop="1">
      <c r="A20" s="36" t="s">
        <v>93</v>
      </c>
      <c r="B20" s="37"/>
      <c r="C20" s="37"/>
      <c r="D20" s="38"/>
      <c r="E20" s="70"/>
      <c r="F20" s="71"/>
      <c r="G20" s="71"/>
      <c r="H20" s="71"/>
    </row>
    <row r="21" spans="1:9" ht="18" customHeight="1">
      <c r="A21" s="39" t="s">
        <v>94</v>
      </c>
      <c r="B21" s="40"/>
      <c r="C21" s="40"/>
      <c r="D21" s="41"/>
      <c r="E21" s="72"/>
      <c r="F21" s="73"/>
      <c r="G21" s="73"/>
      <c r="H21" s="73"/>
    </row>
    <row r="22" spans="1:9" ht="18" customHeight="1">
      <c r="A22" s="39" t="s">
        <v>95</v>
      </c>
      <c r="B22" s="40"/>
      <c r="C22" s="40"/>
      <c r="D22" s="41"/>
      <c r="E22" s="72"/>
      <c r="F22" s="73"/>
      <c r="G22" s="73"/>
      <c r="H22" s="73"/>
    </row>
    <row r="23" spans="1:9" ht="18" customHeight="1">
      <c r="A23" s="39" t="s">
        <v>96</v>
      </c>
      <c r="B23" s="40"/>
      <c r="C23" s="40"/>
      <c r="D23" s="41"/>
      <c r="E23" s="72"/>
      <c r="F23" s="73"/>
      <c r="G23" s="73"/>
      <c r="H23" s="73"/>
    </row>
    <row r="24" spans="1:9" ht="18" customHeight="1">
      <c r="A24" s="39" t="s">
        <v>97</v>
      </c>
      <c r="B24" s="40"/>
      <c r="C24" s="40"/>
      <c r="D24" s="41"/>
      <c r="E24" s="72"/>
      <c r="F24" s="73"/>
      <c r="G24" s="73"/>
      <c r="H24" s="73"/>
    </row>
    <row r="25" spans="1:9" ht="18" customHeight="1">
      <c r="A25" s="39" t="s">
        <v>98</v>
      </c>
      <c r="B25" s="40"/>
      <c r="C25" s="40"/>
      <c r="D25" s="41"/>
      <c r="E25" s="72"/>
      <c r="F25" s="73"/>
      <c r="G25" s="73"/>
      <c r="H25" s="73"/>
    </row>
    <row r="26" spans="1:9" ht="18" customHeight="1">
      <c r="A26" s="39" t="s">
        <v>99</v>
      </c>
      <c r="B26" s="40"/>
      <c r="C26" s="40"/>
      <c r="D26" s="41"/>
      <c r="E26" s="72"/>
      <c r="F26" s="73"/>
      <c r="G26" s="73"/>
      <c r="H26" s="73"/>
    </row>
    <row r="27" spans="1:9" ht="18" customHeight="1">
      <c r="A27" s="39" t="s">
        <v>100</v>
      </c>
      <c r="B27" s="40"/>
      <c r="C27" s="40"/>
      <c r="D27" s="41"/>
      <c r="E27" s="72"/>
      <c r="F27" s="73"/>
      <c r="G27" s="73"/>
      <c r="H27" s="73"/>
    </row>
    <row r="28" spans="1:9" ht="18" customHeight="1">
      <c r="A28" s="39" t="s">
        <v>101</v>
      </c>
      <c r="B28" s="40"/>
      <c r="C28" s="40"/>
      <c r="D28" s="41"/>
      <c r="E28" s="72"/>
      <c r="F28" s="73"/>
      <c r="G28" s="73"/>
      <c r="H28" s="73"/>
    </row>
    <row r="29" spans="1:9" ht="18" customHeight="1">
      <c r="A29" s="39" t="s">
        <v>102</v>
      </c>
      <c r="B29" s="40"/>
      <c r="C29" s="40"/>
      <c r="D29" s="41"/>
      <c r="E29" s="77"/>
      <c r="F29" s="76"/>
      <c r="G29" s="76"/>
      <c r="H29" s="76"/>
    </row>
    <row r="30" spans="1:9" ht="18" customHeight="1">
      <c r="A30" s="39" t="s">
        <v>103</v>
      </c>
      <c r="B30" s="40"/>
      <c r="C30" s="40"/>
      <c r="D30" s="41"/>
      <c r="E30" s="138"/>
      <c r="F30" s="139"/>
      <c r="G30" s="139"/>
      <c r="H30" s="140"/>
    </row>
    <row r="31" spans="1:9" ht="6.75" customHeight="1">
      <c r="A31" s="8"/>
      <c r="B31" s="8"/>
      <c r="C31" s="8"/>
    </row>
    <row r="32" spans="1:9" ht="39.75" customHeight="1">
      <c r="A32" s="116" t="s">
        <v>104</v>
      </c>
      <c r="B32" s="94"/>
      <c r="C32" s="94"/>
      <c r="D32" s="94"/>
      <c r="E32" s="94"/>
      <c r="F32" s="94"/>
      <c r="G32" s="94"/>
      <c r="H32" s="94"/>
      <c r="I32" s="94"/>
    </row>
    <row r="33" spans="1:9" ht="3" customHeight="1">
      <c r="A33" s="9"/>
      <c r="B33" s="9"/>
      <c r="C33" s="9"/>
    </row>
    <row r="34" spans="1:9" ht="12" customHeight="1">
      <c r="A34" s="10" t="s">
        <v>105</v>
      </c>
      <c r="B34" s="10"/>
      <c r="C34" s="10"/>
    </row>
    <row r="35" spans="1:9" ht="15.75" customHeight="1">
      <c r="A35" s="11" t="s">
        <v>106</v>
      </c>
      <c r="B35" s="11"/>
      <c r="C35" s="11"/>
    </row>
    <row r="36" spans="1:9" ht="22.5">
      <c r="A36" s="12" t="s">
        <v>107</v>
      </c>
      <c r="B36" s="12" t="s">
        <v>108</v>
      </c>
      <c r="C36" s="12" t="s">
        <v>109</v>
      </c>
      <c r="D36" s="12" t="s">
        <v>110</v>
      </c>
      <c r="E36" s="12" t="s">
        <v>111</v>
      </c>
      <c r="F36" s="12" t="s">
        <v>112</v>
      </c>
      <c r="G36" s="12" t="s">
        <v>113</v>
      </c>
      <c r="H36" s="12" t="s">
        <v>114</v>
      </c>
      <c r="I36" s="12" t="s">
        <v>115</v>
      </c>
    </row>
    <row r="37" spans="1:9" ht="27" customHeight="1">
      <c r="A37" s="29" t="s">
        <v>116</v>
      </c>
      <c r="B37" s="61" t="s">
        <v>117</v>
      </c>
      <c r="C37" s="61" t="s">
        <v>118</v>
      </c>
      <c r="D37" s="61" t="s">
        <v>119</v>
      </c>
      <c r="E37" s="67"/>
      <c r="F37" s="67" t="s">
        <v>12</v>
      </c>
      <c r="G37" s="67"/>
      <c r="H37" s="67"/>
      <c r="I37" s="67"/>
    </row>
    <row r="38" spans="1:9" ht="4.5" customHeight="1">
      <c r="A38" s="13"/>
      <c r="B38" s="13"/>
      <c r="C38" s="13"/>
    </row>
    <row r="39" spans="1:9" ht="15.75" customHeight="1">
      <c r="A39" s="11" t="s">
        <v>120</v>
      </c>
      <c r="B39" s="11"/>
      <c r="C39" s="11"/>
    </row>
    <row r="40" spans="1:9" ht="19.5" customHeight="1">
      <c r="A40" s="12" t="s">
        <v>107</v>
      </c>
      <c r="B40" s="12" t="s">
        <v>108</v>
      </c>
      <c r="C40" s="12" t="s">
        <v>109</v>
      </c>
      <c r="D40" s="12" t="s">
        <v>110</v>
      </c>
      <c r="E40" s="12" t="s">
        <v>111</v>
      </c>
      <c r="F40" s="12" t="s">
        <v>112</v>
      </c>
      <c r="G40" s="12" t="s">
        <v>113</v>
      </c>
      <c r="H40" s="12" t="s">
        <v>114</v>
      </c>
      <c r="I40" s="12" t="s">
        <v>115</v>
      </c>
    </row>
    <row r="41" spans="1:9" ht="22.5">
      <c r="A41" s="29" t="s">
        <v>121</v>
      </c>
      <c r="B41" s="61" t="s">
        <v>122</v>
      </c>
      <c r="C41" s="61" t="s">
        <v>123</v>
      </c>
      <c r="D41" s="61" t="s">
        <v>95</v>
      </c>
      <c r="E41" s="67"/>
      <c r="F41" s="67" t="s">
        <v>12</v>
      </c>
      <c r="G41" s="67" t="s">
        <v>12</v>
      </c>
      <c r="H41" s="67" t="s">
        <v>12</v>
      </c>
      <c r="I41" s="67"/>
    </row>
    <row r="42" spans="1:9" ht="23.25" customHeight="1">
      <c r="A42" s="13"/>
      <c r="B42" s="13"/>
      <c r="C42" s="13"/>
    </row>
    <row r="43" spans="1:9">
      <c r="A43" s="13" t="s">
        <v>124</v>
      </c>
      <c r="B43" s="13"/>
      <c r="C43" s="13"/>
    </row>
    <row r="44" spans="1:9" ht="22.5">
      <c r="A44" s="12" t="s">
        <v>107</v>
      </c>
      <c r="B44" s="12" t="s">
        <v>108</v>
      </c>
      <c r="C44" s="12" t="s">
        <v>109</v>
      </c>
      <c r="D44" s="12" t="s">
        <v>110</v>
      </c>
      <c r="E44" s="12" t="s">
        <v>111</v>
      </c>
      <c r="F44" s="12" t="s">
        <v>112</v>
      </c>
      <c r="G44" s="12" t="s">
        <v>113</v>
      </c>
      <c r="H44" s="12" t="s">
        <v>114</v>
      </c>
      <c r="I44" s="12" t="s">
        <v>115</v>
      </c>
    </row>
    <row r="45" spans="1:9" ht="27" customHeight="1">
      <c r="A45" s="29">
        <v>1</v>
      </c>
      <c r="B45" s="75"/>
      <c r="C45" s="75"/>
      <c r="D45" s="75"/>
      <c r="E45" s="69"/>
      <c r="F45" s="69"/>
      <c r="G45" s="69"/>
      <c r="H45" s="69"/>
      <c r="I45" s="69"/>
    </row>
    <row r="46" spans="1:9" ht="27" customHeight="1">
      <c r="A46" s="29">
        <f>A45+1</f>
        <v>2</v>
      </c>
      <c r="B46" s="75"/>
      <c r="C46" s="75"/>
      <c r="D46" s="75"/>
      <c r="E46" s="69"/>
      <c r="F46" s="69"/>
      <c r="G46" s="69"/>
      <c r="H46" s="69"/>
      <c r="I46" s="69"/>
    </row>
    <row r="47" spans="1:9" ht="27" customHeight="1">
      <c r="A47" s="29">
        <f t="shared" ref="A47:A69" si="0">A46+1</f>
        <v>3</v>
      </c>
      <c r="B47" s="75"/>
      <c r="C47" s="75"/>
      <c r="D47" s="75"/>
      <c r="E47" s="69"/>
      <c r="F47" s="69"/>
      <c r="G47" s="69"/>
      <c r="H47" s="69"/>
      <c r="I47" s="69"/>
    </row>
    <row r="48" spans="1:9" ht="27" customHeight="1">
      <c r="A48" s="29">
        <f t="shared" si="0"/>
        <v>4</v>
      </c>
      <c r="B48" s="75"/>
      <c r="C48" s="75"/>
      <c r="D48" s="75"/>
      <c r="E48" s="69"/>
      <c r="F48" s="69"/>
      <c r="G48" s="69"/>
      <c r="H48" s="69"/>
      <c r="I48" s="69"/>
    </row>
    <row r="49" spans="1:9" ht="27" customHeight="1">
      <c r="A49" s="29">
        <f t="shared" si="0"/>
        <v>5</v>
      </c>
      <c r="B49" s="75"/>
      <c r="C49" s="75"/>
      <c r="D49" s="75"/>
      <c r="E49" s="69"/>
      <c r="F49" s="69"/>
      <c r="G49" s="69"/>
      <c r="H49" s="69"/>
      <c r="I49" s="69"/>
    </row>
    <row r="50" spans="1:9" ht="27" customHeight="1">
      <c r="A50" s="29">
        <f t="shared" si="0"/>
        <v>6</v>
      </c>
      <c r="B50" s="75"/>
      <c r="C50" s="75"/>
      <c r="D50" s="75"/>
      <c r="E50" s="69"/>
      <c r="F50" s="69"/>
      <c r="G50" s="69"/>
      <c r="H50" s="69"/>
      <c r="I50" s="69"/>
    </row>
    <row r="51" spans="1:9" ht="27" customHeight="1">
      <c r="A51" s="29">
        <f t="shared" si="0"/>
        <v>7</v>
      </c>
      <c r="B51" s="75"/>
      <c r="C51" s="75"/>
      <c r="D51" s="75"/>
      <c r="E51" s="69"/>
      <c r="F51" s="69"/>
      <c r="G51" s="69"/>
      <c r="H51" s="69"/>
      <c r="I51" s="69"/>
    </row>
    <row r="52" spans="1:9" ht="27" customHeight="1">
      <c r="A52" s="29">
        <f t="shared" si="0"/>
        <v>8</v>
      </c>
      <c r="B52" s="75"/>
      <c r="C52" s="75"/>
      <c r="D52" s="75"/>
      <c r="E52" s="69"/>
      <c r="F52" s="69"/>
      <c r="G52" s="69"/>
      <c r="H52" s="69"/>
      <c r="I52" s="69"/>
    </row>
    <row r="53" spans="1:9" ht="27" customHeight="1">
      <c r="A53" s="29">
        <f t="shared" si="0"/>
        <v>9</v>
      </c>
      <c r="B53" s="75"/>
      <c r="C53" s="75"/>
      <c r="D53" s="75"/>
      <c r="E53" s="69"/>
      <c r="F53" s="69"/>
      <c r="G53" s="69"/>
      <c r="H53" s="69"/>
      <c r="I53" s="69"/>
    </row>
    <row r="54" spans="1:9" ht="27" customHeight="1">
      <c r="A54" s="29">
        <f t="shared" si="0"/>
        <v>10</v>
      </c>
      <c r="B54" s="75"/>
      <c r="C54" s="75"/>
      <c r="D54" s="75"/>
      <c r="E54" s="69"/>
      <c r="F54" s="69"/>
      <c r="G54" s="69"/>
      <c r="H54" s="69"/>
      <c r="I54" s="69"/>
    </row>
    <row r="55" spans="1:9" ht="27" customHeight="1">
      <c r="A55" s="29">
        <f t="shared" si="0"/>
        <v>11</v>
      </c>
      <c r="B55" s="75"/>
      <c r="C55" s="75"/>
      <c r="D55" s="75"/>
      <c r="E55" s="69"/>
      <c r="F55" s="69"/>
      <c r="G55" s="69"/>
      <c r="H55" s="69"/>
      <c r="I55" s="69"/>
    </row>
    <row r="56" spans="1:9" ht="27" customHeight="1">
      <c r="A56" s="29">
        <f t="shared" si="0"/>
        <v>12</v>
      </c>
      <c r="B56" s="75"/>
      <c r="C56" s="75"/>
      <c r="D56" s="75"/>
      <c r="E56" s="69"/>
      <c r="F56" s="69"/>
      <c r="G56" s="69"/>
      <c r="H56" s="69"/>
      <c r="I56" s="69"/>
    </row>
    <row r="57" spans="1:9" ht="27" customHeight="1">
      <c r="A57" s="29">
        <f t="shared" si="0"/>
        <v>13</v>
      </c>
      <c r="B57" s="75"/>
      <c r="C57" s="75"/>
      <c r="D57" s="75"/>
      <c r="E57" s="69"/>
      <c r="F57" s="69"/>
      <c r="G57" s="69"/>
      <c r="H57" s="69"/>
      <c r="I57" s="69"/>
    </row>
    <row r="58" spans="1:9" ht="27" customHeight="1">
      <c r="A58" s="29">
        <f t="shared" si="0"/>
        <v>14</v>
      </c>
      <c r="B58" s="75"/>
      <c r="C58" s="75"/>
      <c r="D58" s="75"/>
      <c r="E58" s="69"/>
      <c r="F58" s="69"/>
      <c r="G58" s="69"/>
      <c r="H58" s="69"/>
      <c r="I58" s="69"/>
    </row>
    <row r="59" spans="1:9" ht="27" customHeight="1">
      <c r="A59" s="29">
        <f t="shared" si="0"/>
        <v>15</v>
      </c>
      <c r="B59" s="75"/>
      <c r="C59" s="75"/>
      <c r="D59" s="75"/>
      <c r="E59" s="69"/>
      <c r="F59" s="69"/>
      <c r="G59" s="69"/>
      <c r="H59" s="69"/>
      <c r="I59" s="69"/>
    </row>
    <row r="60" spans="1:9" ht="27" customHeight="1">
      <c r="A60" s="29">
        <f t="shared" si="0"/>
        <v>16</v>
      </c>
      <c r="B60" s="75"/>
      <c r="C60" s="75"/>
      <c r="D60" s="75"/>
      <c r="E60" s="69"/>
      <c r="F60" s="69"/>
      <c r="G60" s="69"/>
      <c r="H60" s="69"/>
      <c r="I60" s="69"/>
    </row>
    <row r="61" spans="1:9" ht="27" customHeight="1">
      <c r="A61" s="29">
        <f t="shared" si="0"/>
        <v>17</v>
      </c>
      <c r="B61" s="75"/>
      <c r="C61" s="75"/>
      <c r="D61" s="75"/>
      <c r="E61" s="69"/>
      <c r="F61" s="69"/>
      <c r="G61" s="69"/>
      <c r="H61" s="69"/>
      <c r="I61" s="69"/>
    </row>
    <row r="62" spans="1:9" ht="27" customHeight="1">
      <c r="A62" s="29">
        <f t="shared" si="0"/>
        <v>18</v>
      </c>
      <c r="B62" s="75"/>
      <c r="C62" s="75"/>
      <c r="D62" s="75"/>
      <c r="E62" s="69"/>
      <c r="F62" s="69"/>
      <c r="G62" s="69"/>
      <c r="H62" s="69"/>
      <c r="I62" s="69"/>
    </row>
    <row r="63" spans="1:9" ht="27" customHeight="1">
      <c r="A63" s="29">
        <f t="shared" si="0"/>
        <v>19</v>
      </c>
      <c r="B63" s="75"/>
      <c r="C63" s="75"/>
      <c r="D63" s="75"/>
      <c r="E63" s="69"/>
      <c r="F63" s="69"/>
      <c r="G63" s="69"/>
      <c r="H63" s="69"/>
      <c r="I63" s="69"/>
    </row>
    <row r="64" spans="1:9" ht="27" customHeight="1">
      <c r="A64" s="29">
        <f t="shared" si="0"/>
        <v>20</v>
      </c>
      <c r="B64" s="75"/>
      <c r="C64" s="75"/>
      <c r="D64" s="75"/>
      <c r="E64" s="69"/>
      <c r="F64" s="69"/>
      <c r="G64" s="69"/>
      <c r="H64" s="69"/>
      <c r="I64" s="69"/>
    </row>
    <row r="65" spans="1:9" ht="27" customHeight="1">
      <c r="A65" s="29">
        <f t="shared" si="0"/>
        <v>21</v>
      </c>
      <c r="B65" s="75"/>
      <c r="C65" s="75"/>
      <c r="D65" s="75"/>
      <c r="E65" s="69"/>
      <c r="F65" s="69"/>
      <c r="G65" s="69"/>
      <c r="H65" s="69"/>
      <c r="I65" s="69"/>
    </row>
    <row r="66" spans="1:9" ht="27" customHeight="1">
      <c r="A66" s="29">
        <f t="shared" si="0"/>
        <v>22</v>
      </c>
      <c r="B66" s="75"/>
      <c r="C66" s="75"/>
      <c r="D66" s="75"/>
      <c r="E66" s="69"/>
      <c r="F66" s="69"/>
      <c r="G66" s="69"/>
      <c r="H66" s="69"/>
      <c r="I66" s="69"/>
    </row>
    <row r="67" spans="1:9" ht="27" customHeight="1">
      <c r="A67" s="29">
        <f t="shared" si="0"/>
        <v>23</v>
      </c>
      <c r="B67" s="75"/>
      <c r="C67" s="75"/>
      <c r="D67" s="75"/>
      <c r="E67" s="69"/>
      <c r="F67" s="69"/>
      <c r="G67" s="69"/>
      <c r="H67" s="69"/>
      <c r="I67" s="69"/>
    </row>
    <row r="68" spans="1:9" ht="27" customHeight="1">
      <c r="A68" s="29">
        <f t="shared" si="0"/>
        <v>24</v>
      </c>
      <c r="B68" s="75"/>
      <c r="C68" s="75"/>
      <c r="D68" s="75"/>
      <c r="E68" s="69"/>
      <c r="F68" s="69"/>
      <c r="G68" s="69"/>
      <c r="H68" s="69"/>
      <c r="I68" s="69"/>
    </row>
    <row r="69" spans="1:9" ht="27" customHeight="1">
      <c r="A69" s="29">
        <f t="shared" si="0"/>
        <v>25</v>
      </c>
      <c r="B69" s="75"/>
      <c r="C69" s="75"/>
      <c r="D69" s="75"/>
      <c r="E69" s="69"/>
      <c r="F69" s="69"/>
      <c r="G69" s="69"/>
      <c r="H69" s="69"/>
      <c r="I69" s="69"/>
    </row>
    <row r="70" spans="1:9" ht="24" customHeight="1">
      <c r="A70" s="106" t="s">
        <v>125</v>
      </c>
      <c r="B70" s="106"/>
      <c r="C70" s="106"/>
      <c r="D70" s="107"/>
      <c r="E70" s="107"/>
      <c r="F70" s="107"/>
      <c r="G70" s="107"/>
      <c r="H70" s="107"/>
      <c r="I70" s="107"/>
    </row>
    <row r="71" spans="1:9" ht="23.25" hidden="1" customHeight="1" outlineLevel="1">
      <c r="A71" s="13" t="s">
        <v>124</v>
      </c>
      <c r="B71" s="13"/>
      <c r="C71" s="13"/>
    </row>
    <row r="72" spans="1:9" ht="22.5" hidden="1" outlineLevel="1">
      <c r="A72" s="12" t="s">
        <v>107</v>
      </c>
      <c r="B72" s="12" t="s">
        <v>108</v>
      </c>
      <c r="C72" s="12" t="s">
        <v>109</v>
      </c>
      <c r="D72" s="12" t="s">
        <v>110</v>
      </c>
      <c r="E72" s="12" t="s">
        <v>111</v>
      </c>
      <c r="F72" s="12" t="s">
        <v>112</v>
      </c>
      <c r="G72" s="12" t="s">
        <v>113</v>
      </c>
      <c r="H72" s="12" t="s">
        <v>114</v>
      </c>
      <c r="I72" s="12" t="s">
        <v>115</v>
      </c>
    </row>
    <row r="73" spans="1:9" ht="24.75" hidden="1" customHeight="1" outlineLevel="1">
      <c r="A73" s="29">
        <f>A69+1</f>
        <v>26</v>
      </c>
      <c r="B73" s="73"/>
      <c r="C73" s="73"/>
      <c r="D73" s="73"/>
      <c r="E73" s="69"/>
      <c r="F73" s="69"/>
      <c r="G73" s="69"/>
      <c r="H73" s="69"/>
      <c r="I73" s="69"/>
    </row>
    <row r="74" spans="1:9" ht="24.75" hidden="1" customHeight="1" outlineLevel="1">
      <c r="A74" s="29">
        <f>A73+1</f>
        <v>27</v>
      </c>
      <c r="B74" s="73"/>
      <c r="C74" s="73"/>
      <c r="D74" s="73"/>
      <c r="E74" s="69"/>
      <c r="F74" s="69"/>
      <c r="G74" s="69"/>
      <c r="H74" s="69"/>
      <c r="I74" s="69"/>
    </row>
    <row r="75" spans="1:9" ht="24.75" hidden="1" customHeight="1" outlineLevel="1">
      <c r="A75" s="29">
        <f t="shared" ref="A75:A97" si="1">A74+1</f>
        <v>28</v>
      </c>
      <c r="B75" s="73"/>
      <c r="C75" s="73"/>
      <c r="D75" s="73"/>
      <c r="E75" s="69"/>
      <c r="F75" s="69"/>
      <c r="G75" s="69"/>
      <c r="H75" s="69"/>
      <c r="I75" s="69"/>
    </row>
    <row r="76" spans="1:9" ht="24.75" hidden="1" customHeight="1" outlineLevel="1">
      <c r="A76" s="29">
        <f t="shared" si="1"/>
        <v>29</v>
      </c>
      <c r="B76" s="73"/>
      <c r="C76" s="73"/>
      <c r="D76" s="73"/>
      <c r="E76" s="69"/>
      <c r="F76" s="69"/>
      <c r="G76" s="69"/>
      <c r="H76" s="69"/>
      <c r="I76" s="69"/>
    </row>
    <row r="77" spans="1:9" ht="24.75" hidden="1" customHeight="1" outlineLevel="1">
      <c r="A77" s="29">
        <f t="shared" si="1"/>
        <v>30</v>
      </c>
      <c r="B77" s="73"/>
      <c r="C77" s="73"/>
      <c r="D77" s="73"/>
      <c r="E77" s="69"/>
      <c r="F77" s="69"/>
      <c r="G77" s="69"/>
      <c r="H77" s="69"/>
      <c r="I77" s="69"/>
    </row>
    <row r="78" spans="1:9" ht="24.75" hidden="1" customHeight="1" outlineLevel="1">
      <c r="A78" s="29">
        <f t="shared" si="1"/>
        <v>31</v>
      </c>
      <c r="B78" s="73"/>
      <c r="C78" s="73"/>
      <c r="D78" s="73"/>
      <c r="E78" s="69"/>
      <c r="F78" s="69"/>
      <c r="G78" s="69"/>
      <c r="H78" s="69"/>
      <c r="I78" s="69"/>
    </row>
    <row r="79" spans="1:9" ht="24.75" hidden="1" customHeight="1" outlineLevel="1">
      <c r="A79" s="29">
        <f t="shared" si="1"/>
        <v>32</v>
      </c>
      <c r="B79" s="73"/>
      <c r="C79" s="73"/>
      <c r="D79" s="73"/>
      <c r="E79" s="69"/>
      <c r="F79" s="69"/>
      <c r="G79" s="69"/>
      <c r="H79" s="69"/>
      <c r="I79" s="69"/>
    </row>
    <row r="80" spans="1:9" ht="24.75" hidden="1" customHeight="1" outlineLevel="1">
      <c r="A80" s="29">
        <f t="shared" si="1"/>
        <v>33</v>
      </c>
      <c r="B80" s="73"/>
      <c r="C80" s="73"/>
      <c r="D80" s="73"/>
      <c r="E80" s="69"/>
      <c r="F80" s="69"/>
      <c r="G80" s="69"/>
      <c r="H80" s="69"/>
      <c r="I80" s="69"/>
    </row>
    <row r="81" spans="1:9" ht="24.75" hidden="1" customHeight="1" outlineLevel="1">
      <c r="A81" s="29">
        <f t="shared" si="1"/>
        <v>34</v>
      </c>
      <c r="B81" s="73"/>
      <c r="C81" s="73"/>
      <c r="D81" s="73"/>
      <c r="E81" s="69"/>
      <c r="F81" s="69"/>
      <c r="G81" s="69"/>
      <c r="H81" s="69"/>
      <c r="I81" s="69"/>
    </row>
    <row r="82" spans="1:9" ht="24.75" hidden="1" customHeight="1" outlineLevel="1">
      <c r="A82" s="29">
        <f t="shared" si="1"/>
        <v>35</v>
      </c>
      <c r="B82" s="73"/>
      <c r="C82" s="73"/>
      <c r="D82" s="73"/>
      <c r="E82" s="69"/>
      <c r="F82" s="69"/>
      <c r="G82" s="69"/>
      <c r="H82" s="69"/>
      <c r="I82" s="69"/>
    </row>
    <row r="83" spans="1:9" ht="24.75" hidden="1" customHeight="1" outlineLevel="1">
      <c r="A83" s="29">
        <f t="shared" si="1"/>
        <v>36</v>
      </c>
      <c r="B83" s="73"/>
      <c r="C83" s="73"/>
      <c r="D83" s="73"/>
      <c r="E83" s="69"/>
      <c r="F83" s="69"/>
      <c r="G83" s="69"/>
      <c r="H83" s="69"/>
      <c r="I83" s="69"/>
    </row>
    <row r="84" spans="1:9" ht="24.75" hidden="1" customHeight="1" outlineLevel="1">
      <c r="A84" s="29">
        <f t="shared" si="1"/>
        <v>37</v>
      </c>
      <c r="B84" s="73"/>
      <c r="C84" s="73"/>
      <c r="D84" s="73"/>
      <c r="E84" s="69"/>
      <c r="F84" s="69"/>
      <c r="G84" s="69"/>
      <c r="H84" s="69"/>
      <c r="I84" s="69"/>
    </row>
    <row r="85" spans="1:9" ht="24.75" hidden="1" customHeight="1" outlineLevel="1">
      <c r="A85" s="29">
        <f t="shared" si="1"/>
        <v>38</v>
      </c>
      <c r="B85" s="73"/>
      <c r="C85" s="73"/>
      <c r="D85" s="73"/>
      <c r="E85" s="69"/>
      <c r="F85" s="69"/>
      <c r="G85" s="69"/>
      <c r="H85" s="69"/>
      <c r="I85" s="69"/>
    </row>
    <row r="86" spans="1:9" ht="24.75" hidden="1" customHeight="1" outlineLevel="1">
      <c r="A86" s="29">
        <f t="shared" si="1"/>
        <v>39</v>
      </c>
      <c r="B86" s="73"/>
      <c r="C86" s="73"/>
      <c r="D86" s="73"/>
      <c r="E86" s="69"/>
      <c r="F86" s="69"/>
      <c r="G86" s="69"/>
      <c r="H86" s="69"/>
      <c r="I86" s="69"/>
    </row>
    <row r="87" spans="1:9" ht="24.75" hidden="1" customHeight="1" outlineLevel="1">
      <c r="A87" s="29">
        <f t="shared" si="1"/>
        <v>40</v>
      </c>
      <c r="B87" s="73"/>
      <c r="C87" s="73"/>
      <c r="D87" s="73"/>
      <c r="E87" s="69"/>
      <c r="F87" s="69"/>
      <c r="G87" s="69"/>
      <c r="H87" s="69"/>
      <c r="I87" s="69"/>
    </row>
    <row r="88" spans="1:9" ht="24.75" hidden="1" customHeight="1" outlineLevel="1">
      <c r="A88" s="29">
        <f t="shared" si="1"/>
        <v>41</v>
      </c>
      <c r="B88" s="73"/>
      <c r="C88" s="73"/>
      <c r="D88" s="73"/>
      <c r="E88" s="69"/>
      <c r="F88" s="69"/>
      <c r="G88" s="69"/>
      <c r="H88" s="69"/>
      <c r="I88" s="69"/>
    </row>
    <row r="89" spans="1:9" ht="24.75" hidden="1" customHeight="1" outlineLevel="1">
      <c r="A89" s="29">
        <f t="shared" si="1"/>
        <v>42</v>
      </c>
      <c r="B89" s="73"/>
      <c r="C89" s="73"/>
      <c r="D89" s="73"/>
      <c r="E89" s="69"/>
      <c r="F89" s="69"/>
      <c r="G89" s="69"/>
      <c r="H89" s="69"/>
      <c r="I89" s="69"/>
    </row>
    <row r="90" spans="1:9" ht="24.75" hidden="1" customHeight="1" outlineLevel="1">
      <c r="A90" s="29">
        <f t="shared" si="1"/>
        <v>43</v>
      </c>
      <c r="B90" s="73"/>
      <c r="C90" s="73"/>
      <c r="D90" s="73"/>
      <c r="E90" s="69"/>
      <c r="F90" s="69"/>
      <c r="G90" s="69"/>
      <c r="H90" s="69"/>
      <c r="I90" s="69"/>
    </row>
    <row r="91" spans="1:9" ht="24.75" hidden="1" customHeight="1" outlineLevel="1">
      <c r="A91" s="29">
        <f t="shared" si="1"/>
        <v>44</v>
      </c>
      <c r="B91" s="73"/>
      <c r="C91" s="73"/>
      <c r="D91" s="73"/>
      <c r="E91" s="69"/>
      <c r="F91" s="69"/>
      <c r="G91" s="69"/>
      <c r="H91" s="69"/>
      <c r="I91" s="69"/>
    </row>
    <row r="92" spans="1:9" ht="24.75" hidden="1" customHeight="1" outlineLevel="1">
      <c r="A92" s="29">
        <f t="shared" si="1"/>
        <v>45</v>
      </c>
      <c r="B92" s="73"/>
      <c r="C92" s="73"/>
      <c r="D92" s="73"/>
      <c r="E92" s="69"/>
      <c r="F92" s="69"/>
      <c r="G92" s="69"/>
      <c r="H92" s="69"/>
      <c r="I92" s="69"/>
    </row>
    <row r="93" spans="1:9" ht="24.75" hidden="1" customHeight="1" outlineLevel="1">
      <c r="A93" s="29">
        <f t="shared" si="1"/>
        <v>46</v>
      </c>
      <c r="B93" s="73"/>
      <c r="C93" s="73"/>
      <c r="D93" s="73"/>
      <c r="E93" s="69"/>
      <c r="F93" s="69"/>
      <c r="G93" s="69"/>
      <c r="H93" s="69"/>
      <c r="I93" s="69"/>
    </row>
    <row r="94" spans="1:9" ht="24.75" hidden="1" customHeight="1" outlineLevel="1">
      <c r="A94" s="29">
        <f t="shared" si="1"/>
        <v>47</v>
      </c>
      <c r="B94" s="73"/>
      <c r="C94" s="73"/>
      <c r="D94" s="73"/>
      <c r="E94" s="69"/>
      <c r="F94" s="69"/>
      <c r="G94" s="69"/>
      <c r="H94" s="69"/>
      <c r="I94" s="69"/>
    </row>
    <row r="95" spans="1:9" ht="24.75" hidden="1" customHeight="1" outlineLevel="1">
      <c r="A95" s="29">
        <f t="shared" si="1"/>
        <v>48</v>
      </c>
      <c r="B95" s="73"/>
      <c r="C95" s="73"/>
      <c r="D95" s="73"/>
      <c r="E95" s="69"/>
      <c r="F95" s="69"/>
      <c r="G95" s="69"/>
      <c r="H95" s="69"/>
      <c r="I95" s="69"/>
    </row>
    <row r="96" spans="1:9" ht="24.75" hidden="1" customHeight="1" outlineLevel="1">
      <c r="A96" s="29">
        <f t="shared" si="1"/>
        <v>49</v>
      </c>
      <c r="B96" s="73"/>
      <c r="C96" s="73"/>
      <c r="D96" s="73"/>
      <c r="E96" s="69"/>
      <c r="F96" s="69"/>
      <c r="G96" s="69"/>
      <c r="H96" s="69"/>
      <c r="I96" s="69"/>
    </row>
    <row r="97" spans="1:9" ht="24.75" hidden="1" customHeight="1" outlineLevel="1">
      <c r="A97" s="29">
        <f t="shared" si="1"/>
        <v>50</v>
      </c>
      <c r="B97" s="73"/>
      <c r="C97" s="73"/>
      <c r="D97" s="73"/>
      <c r="E97" s="69"/>
      <c r="F97" s="69"/>
      <c r="G97" s="69"/>
      <c r="H97" s="69"/>
      <c r="I97" s="69"/>
    </row>
    <row r="98" spans="1:9" ht="21.75" customHeight="1" collapsed="1">
      <c r="A98" s="30"/>
      <c r="B98" s="30"/>
      <c r="C98" s="30"/>
      <c r="D98" s="31"/>
      <c r="E98" s="31"/>
      <c r="F98" s="31"/>
      <c r="G98" s="31"/>
      <c r="H98" s="31"/>
      <c r="I98" s="31"/>
    </row>
    <row r="99" spans="1:9" ht="23.25" hidden="1" customHeight="1" outlineLevel="1">
      <c r="A99" s="13" t="s">
        <v>124</v>
      </c>
      <c r="B99" s="13"/>
      <c r="C99" s="13"/>
    </row>
    <row r="100" spans="1:9" ht="22.5" hidden="1" customHeight="1" outlineLevel="1">
      <c r="A100" s="12" t="s">
        <v>107</v>
      </c>
      <c r="B100" s="12" t="s">
        <v>108</v>
      </c>
      <c r="C100" s="12" t="s">
        <v>109</v>
      </c>
      <c r="D100" s="12" t="s">
        <v>110</v>
      </c>
      <c r="E100" s="12" t="s">
        <v>111</v>
      </c>
      <c r="F100" s="12" t="s">
        <v>112</v>
      </c>
      <c r="G100" s="12" t="s">
        <v>113</v>
      </c>
      <c r="H100" s="12" t="s">
        <v>114</v>
      </c>
      <c r="I100" s="12" t="s">
        <v>115</v>
      </c>
    </row>
    <row r="101" spans="1:9" ht="27.75" hidden="1" customHeight="1" outlineLevel="1">
      <c r="A101" s="29">
        <f>A97+1</f>
        <v>51</v>
      </c>
      <c r="B101" s="73"/>
      <c r="C101" s="73"/>
      <c r="D101" s="73"/>
      <c r="E101" s="69"/>
      <c r="F101" s="69"/>
      <c r="G101" s="69"/>
      <c r="H101" s="69"/>
      <c r="I101" s="69"/>
    </row>
    <row r="102" spans="1:9" ht="27.75" hidden="1" customHeight="1" outlineLevel="1">
      <c r="A102" s="29">
        <f>A101+1</f>
        <v>52</v>
      </c>
      <c r="B102" s="73"/>
      <c r="C102" s="73"/>
      <c r="D102" s="73"/>
      <c r="E102" s="69"/>
      <c r="F102" s="69"/>
      <c r="G102" s="69"/>
      <c r="H102" s="69"/>
      <c r="I102" s="69"/>
    </row>
    <row r="103" spans="1:9" ht="27.75" hidden="1" customHeight="1" outlineLevel="1">
      <c r="A103" s="29">
        <f t="shared" ref="A103:A125" si="2">A102+1</f>
        <v>53</v>
      </c>
      <c r="B103" s="73"/>
      <c r="C103" s="73"/>
      <c r="D103" s="73"/>
      <c r="E103" s="69"/>
      <c r="F103" s="69"/>
      <c r="G103" s="69"/>
      <c r="H103" s="69"/>
      <c r="I103" s="69"/>
    </row>
    <row r="104" spans="1:9" ht="27.75" hidden="1" customHeight="1" outlineLevel="1">
      <c r="A104" s="29">
        <f t="shared" si="2"/>
        <v>54</v>
      </c>
      <c r="B104" s="73"/>
      <c r="C104" s="73"/>
      <c r="D104" s="73"/>
      <c r="E104" s="69"/>
      <c r="F104" s="69"/>
      <c r="G104" s="69"/>
      <c r="H104" s="69"/>
      <c r="I104" s="69"/>
    </row>
    <row r="105" spans="1:9" ht="27.75" hidden="1" customHeight="1" outlineLevel="1">
      <c r="A105" s="29">
        <f t="shared" si="2"/>
        <v>55</v>
      </c>
      <c r="B105" s="73"/>
      <c r="C105" s="73"/>
      <c r="D105" s="73"/>
      <c r="E105" s="69"/>
      <c r="F105" s="69"/>
      <c r="G105" s="69"/>
      <c r="H105" s="69"/>
      <c r="I105" s="69"/>
    </row>
    <row r="106" spans="1:9" ht="27.75" hidden="1" customHeight="1" outlineLevel="1">
      <c r="A106" s="29">
        <f t="shared" si="2"/>
        <v>56</v>
      </c>
      <c r="B106" s="73"/>
      <c r="C106" s="73"/>
      <c r="D106" s="73"/>
      <c r="E106" s="69"/>
      <c r="F106" s="69"/>
      <c r="G106" s="69"/>
      <c r="H106" s="69"/>
      <c r="I106" s="69"/>
    </row>
    <row r="107" spans="1:9" ht="27.75" hidden="1" customHeight="1" outlineLevel="1">
      <c r="A107" s="29">
        <f t="shared" si="2"/>
        <v>57</v>
      </c>
      <c r="B107" s="73"/>
      <c r="C107" s="73"/>
      <c r="D107" s="73"/>
      <c r="E107" s="69"/>
      <c r="F107" s="69"/>
      <c r="G107" s="69"/>
      <c r="H107" s="69"/>
      <c r="I107" s="69"/>
    </row>
    <row r="108" spans="1:9" ht="27.75" hidden="1" customHeight="1" outlineLevel="1">
      <c r="A108" s="29">
        <f t="shared" si="2"/>
        <v>58</v>
      </c>
      <c r="B108" s="73"/>
      <c r="C108" s="73"/>
      <c r="D108" s="73"/>
      <c r="E108" s="69"/>
      <c r="F108" s="69"/>
      <c r="G108" s="69"/>
      <c r="H108" s="69"/>
      <c r="I108" s="69"/>
    </row>
    <row r="109" spans="1:9" ht="27.75" hidden="1" customHeight="1" outlineLevel="1">
      <c r="A109" s="29">
        <f t="shared" si="2"/>
        <v>59</v>
      </c>
      <c r="B109" s="73"/>
      <c r="C109" s="73"/>
      <c r="D109" s="73"/>
      <c r="E109" s="69"/>
      <c r="F109" s="69"/>
      <c r="G109" s="69"/>
      <c r="H109" s="69"/>
      <c r="I109" s="69"/>
    </row>
    <row r="110" spans="1:9" ht="27.75" hidden="1" customHeight="1" outlineLevel="1">
      <c r="A110" s="29">
        <f t="shared" si="2"/>
        <v>60</v>
      </c>
      <c r="B110" s="73"/>
      <c r="C110" s="73"/>
      <c r="D110" s="73"/>
      <c r="E110" s="69"/>
      <c r="F110" s="69"/>
      <c r="G110" s="69"/>
      <c r="H110" s="69"/>
      <c r="I110" s="69"/>
    </row>
    <row r="111" spans="1:9" ht="27.75" hidden="1" customHeight="1" outlineLevel="1">
      <c r="A111" s="29">
        <f t="shared" si="2"/>
        <v>61</v>
      </c>
      <c r="B111" s="73"/>
      <c r="C111" s="73"/>
      <c r="D111" s="73"/>
      <c r="E111" s="69"/>
      <c r="F111" s="69"/>
      <c r="G111" s="69"/>
      <c r="H111" s="69"/>
      <c r="I111" s="69"/>
    </row>
    <row r="112" spans="1:9" ht="27.75" hidden="1" customHeight="1" outlineLevel="1">
      <c r="A112" s="29">
        <f t="shared" si="2"/>
        <v>62</v>
      </c>
      <c r="B112" s="73"/>
      <c r="C112" s="73"/>
      <c r="D112" s="73"/>
      <c r="E112" s="69"/>
      <c r="F112" s="69"/>
      <c r="G112" s="69"/>
      <c r="H112" s="69"/>
      <c r="I112" s="69"/>
    </row>
    <row r="113" spans="1:9" ht="27.75" hidden="1" customHeight="1" outlineLevel="1">
      <c r="A113" s="29">
        <f t="shared" si="2"/>
        <v>63</v>
      </c>
      <c r="B113" s="73"/>
      <c r="C113" s="73"/>
      <c r="D113" s="73"/>
      <c r="E113" s="69"/>
      <c r="F113" s="69"/>
      <c r="G113" s="69"/>
      <c r="H113" s="69"/>
      <c r="I113" s="69"/>
    </row>
    <row r="114" spans="1:9" ht="27.75" hidden="1" customHeight="1" outlineLevel="1">
      <c r="A114" s="29">
        <f t="shared" si="2"/>
        <v>64</v>
      </c>
      <c r="B114" s="73"/>
      <c r="C114" s="73"/>
      <c r="D114" s="73"/>
      <c r="E114" s="69"/>
      <c r="F114" s="69"/>
      <c r="G114" s="69"/>
      <c r="H114" s="69"/>
      <c r="I114" s="69"/>
    </row>
    <row r="115" spans="1:9" ht="27.75" hidden="1" customHeight="1" outlineLevel="1">
      <c r="A115" s="29">
        <f t="shared" si="2"/>
        <v>65</v>
      </c>
      <c r="B115" s="73"/>
      <c r="C115" s="73"/>
      <c r="D115" s="73"/>
      <c r="E115" s="69"/>
      <c r="F115" s="69"/>
      <c r="G115" s="69"/>
      <c r="H115" s="69"/>
      <c r="I115" s="69"/>
    </row>
    <row r="116" spans="1:9" ht="27.75" hidden="1" customHeight="1" outlineLevel="1">
      <c r="A116" s="29">
        <f t="shared" si="2"/>
        <v>66</v>
      </c>
      <c r="B116" s="73"/>
      <c r="C116" s="73"/>
      <c r="D116" s="73"/>
      <c r="E116" s="69"/>
      <c r="F116" s="69"/>
      <c r="G116" s="69"/>
      <c r="H116" s="69"/>
      <c r="I116" s="69"/>
    </row>
    <row r="117" spans="1:9" ht="27.75" hidden="1" customHeight="1" outlineLevel="1">
      <c r="A117" s="29">
        <f t="shared" si="2"/>
        <v>67</v>
      </c>
      <c r="B117" s="73"/>
      <c r="C117" s="73"/>
      <c r="D117" s="73"/>
      <c r="E117" s="69"/>
      <c r="F117" s="69"/>
      <c r="G117" s="69"/>
      <c r="H117" s="69"/>
      <c r="I117" s="69"/>
    </row>
    <row r="118" spans="1:9" ht="27.75" hidden="1" customHeight="1" outlineLevel="1">
      <c r="A118" s="29">
        <f t="shared" si="2"/>
        <v>68</v>
      </c>
      <c r="B118" s="73"/>
      <c r="C118" s="73"/>
      <c r="D118" s="73"/>
      <c r="E118" s="69"/>
      <c r="F118" s="69"/>
      <c r="G118" s="69"/>
      <c r="H118" s="69"/>
      <c r="I118" s="69"/>
    </row>
    <row r="119" spans="1:9" ht="27.75" hidden="1" customHeight="1" outlineLevel="1">
      <c r="A119" s="29">
        <f t="shared" si="2"/>
        <v>69</v>
      </c>
      <c r="B119" s="73"/>
      <c r="C119" s="73"/>
      <c r="D119" s="73"/>
      <c r="E119" s="69"/>
      <c r="F119" s="69"/>
      <c r="G119" s="69"/>
      <c r="H119" s="69"/>
      <c r="I119" s="69"/>
    </row>
    <row r="120" spans="1:9" ht="27.75" hidden="1" customHeight="1" outlineLevel="1">
      <c r="A120" s="29">
        <f t="shared" si="2"/>
        <v>70</v>
      </c>
      <c r="B120" s="73"/>
      <c r="C120" s="73"/>
      <c r="D120" s="73"/>
      <c r="E120" s="69"/>
      <c r="F120" s="69"/>
      <c r="G120" s="69"/>
      <c r="H120" s="69"/>
      <c r="I120" s="69"/>
    </row>
    <row r="121" spans="1:9" ht="27.75" hidden="1" customHeight="1" outlineLevel="1">
      <c r="A121" s="29">
        <f t="shared" si="2"/>
        <v>71</v>
      </c>
      <c r="B121" s="73"/>
      <c r="C121" s="73"/>
      <c r="D121" s="73"/>
      <c r="E121" s="69"/>
      <c r="F121" s="69"/>
      <c r="G121" s="69"/>
      <c r="H121" s="69"/>
      <c r="I121" s="69"/>
    </row>
    <row r="122" spans="1:9" ht="27.75" hidden="1" customHeight="1" outlineLevel="1">
      <c r="A122" s="29">
        <f t="shared" si="2"/>
        <v>72</v>
      </c>
      <c r="B122" s="73"/>
      <c r="C122" s="73"/>
      <c r="D122" s="73"/>
      <c r="E122" s="69"/>
      <c r="F122" s="69"/>
      <c r="G122" s="69"/>
      <c r="H122" s="69"/>
      <c r="I122" s="69"/>
    </row>
    <row r="123" spans="1:9" ht="27.75" hidden="1" customHeight="1" outlineLevel="1">
      <c r="A123" s="29">
        <f t="shared" si="2"/>
        <v>73</v>
      </c>
      <c r="B123" s="73"/>
      <c r="C123" s="73"/>
      <c r="D123" s="73"/>
      <c r="E123" s="69"/>
      <c r="F123" s="69"/>
      <c r="G123" s="69"/>
      <c r="H123" s="69"/>
      <c r="I123" s="69"/>
    </row>
    <row r="124" spans="1:9" ht="27.75" hidden="1" customHeight="1" outlineLevel="1">
      <c r="A124" s="29">
        <f t="shared" si="2"/>
        <v>74</v>
      </c>
      <c r="B124" s="73"/>
      <c r="C124" s="73"/>
      <c r="D124" s="73"/>
      <c r="E124" s="69"/>
      <c r="F124" s="69"/>
      <c r="G124" s="69"/>
      <c r="H124" s="69"/>
      <c r="I124" s="69"/>
    </row>
    <row r="125" spans="1:9" ht="27.75" hidden="1" customHeight="1" outlineLevel="1">
      <c r="A125" s="29">
        <f t="shared" si="2"/>
        <v>75</v>
      </c>
      <c r="B125" s="73"/>
      <c r="C125" s="73"/>
      <c r="D125" s="73"/>
      <c r="E125" s="69"/>
      <c r="F125" s="69"/>
      <c r="G125" s="69"/>
      <c r="H125" s="69"/>
      <c r="I125" s="69"/>
    </row>
    <row r="126" spans="1:9" ht="21.75" customHeight="1" collapsed="1">
      <c r="A126" s="30"/>
      <c r="B126" s="30"/>
      <c r="C126" s="30"/>
      <c r="D126" s="31"/>
      <c r="E126" s="31"/>
      <c r="F126" s="31"/>
      <c r="G126" s="31"/>
      <c r="H126" s="31"/>
      <c r="I126" s="31"/>
    </row>
    <row r="127" spans="1:9" ht="45.75" customHeight="1">
      <c r="A127" s="100" t="s">
        <v>126</v>
      </c>
      <c r="B127" s="80"/>
      <c r="C127" s="80"/>
      <c r="D127" s="80"/>
      <c r="E127" s="80"/>
      <c r="F127" s="80"/>
      <c r="G127" s="80"/>
      <c r="H127" s="80"/>
      <c r="I127" s="80"/>
    </row>
    <row r="128" spans="1:9">
      <c r="A128" s="100" t="s">
        <v>127</v>
      </c>
      <c r="B128" s="100"/>
      <c r="C128" s="100"/>
      <c r="D128" s="100"/>
      <c r="E128" s="100"/>
      <c r="F128" s="100"/>
      <c r="G128" s="100"/>
      <c r="H128" s="100"/>
      <c r="I128" s="100"/>
    </row>
    <row r="129" spans="1:10">
      <c r="A129" s="97" t="s">
        <v>128</v>
      </c>
      <c r="B129" s="98"/>
      <c r="C129" s="98"/>
      <c r="D129" s="98"/>
      <c r="E129" s="98"/>
      <c r="F129" s="98"/>
      <c r="G129" s="99"/>
      <c r="H129" s="69"/>
      <c r="J129" s="32"/>
    </row>
    <row r="130" spans="1:10">
      <c r="A130" s="97" t="s">
        <v>129</v>
      </c>
      <c r="B130" s="98"/>
      <c r="C130" s="98"/>
      <c r="D130" s="98"/>
      <c r="E130" s="98"/>
      <c r="F130" s="98"/>
      <c r="G130" s="99"/>
      <c r="H130" s="69"/>
    </row>
    <row r="131" spans="1:10">
      <c r="A131" s="97" t="s">
        <v>130</v>
      </c>
      <c r="B131" s="98"/>
      <c r="C131" s="98"/>
      <c r="D131" s="98"/>
      <c r="E131" s="98"/>
      <c r="F131" s="98"/>
      <c r="G131" s="99"/>
      <c r="H131" s="69"/>
    </row>
    <row r="132" spans="1:10">
      <c r="A132" s="97" t="s">
        <v>131</v>
      </c>
      <c r="B132" s="98"/>
      <c r="C132" s="98"/>
      <c r="D132" s="98"/>
      <c r="E132" s="98"/>
      <c r="F132" s="98"/>
      <c r="G132" s="99"/>
      <c r="H132" s="69"/>
    </row>
    <row r="133" spans="1:10">
      <c r="A133" s="43"/>
    </row>
    <row r="134" spans="1:10">
      <c r="A134" s="43"/>
    </row>
  </sheetData>
  <sheetProtection algorithmName="SHA-512" hashValue="/3aOsCILoPx8wOAfBzUYz8B+DNh1j+Nb3RZQvXe28xrwwPPJlPTAjWyxL7pElEUS+6RPxBtiVwsCVURs0y24Dg==" saltValue="bAwH5oCC/CHsaK5RiT0Pgg==" spinCount="100000" sheet="1" formatCells="0" formatRows="0"/>
  <mergeCells count="26">
    <mergeCell ref="A15:I15"/>
    <mergeCell ref="A14:I14"/>
    <mergeCell ref="A9:H9"/>
    <mergeCell ref="A8:H8"/>
    <mergeCell ref="A32:I32"/>
    <mergeCell ref="A18:D19"/>
    <mergeCell ref="G18:G19"/>
    <mergeCell ref="E30:H30"/>
    <mergeCell ref="A1:I1"/>
    <mergeCell ref="A2:I2"/>
    <mergeCell ref="A7:I7"/>
    <mergeCell ref="A11:I11"/>
    <mergeCell ref="A12:I12"/>
    <mergeCell ref="A4:G4"/>
    <mergeCell ref="A5:G5"/>
    <mergeCell ref="A132:G132"/>
    <mergeCell ref="A128:I128"/>
    <mergeCell ref="A17:H17"/>
    <mergeCell ref="A127:I127"/>
    <mergeCell ref="A129:G129"/>
    <mergeCell ref="A130:G130"/>
    <mergeCell ref="A131:G131"/>
    <mergeCell ref="E18:E19"/>
    <mergeCell ref="F18:F19"/>
    <mergeCell ref="H18:H19"/>
    <mergeCell ref="A70:I70"/>
  </mergeCells>
  <phoneticPr fontId="3"/>
  <dataValidations count="2">
    <dataValidation type="list" allowBlank="1" showInputMessage="1" showErrorMessage="1" sqref="D45:D69 D101:D125 D73:D97" xr:uid="{00000000-0002-0000-0300-000000000000}">
      <formula1>$A$20:$A$29</formula1>
    </dataValidation>
    <dataValidation type="list" allowBlank="1" showInputMessage="1" showErrorMessage="1" sqref="E37:I37 E41:I41 E45:I69 E101:I125 H129:H132 H4:H5 E73:I97" xr:uid="{4A605EF1-9044-4AB1-A5CF-35CE2D78CAF9}">
      <formula1>"〇,　"</formula1>
    </dataValidation>
  </dataValidations>
  <pageMargins left="0.7" right="0.7" top="0.75" bottom="0.75" header="0.3" footer="0.3"/>
  <pageSetup paperSize="9" scale="98" fitToHeight="0" orientation="portrait" r:id="rId1"/>
  <rowBreaks count="2" manualBreakCount="2">
    <brk id="42" max="16383" man="1"/>
    <brk id="98"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C55"/>
  <sheetViews>
    <sheetView showGridLines="0" view="pageBreakPreview" topLeftCell="A16" zoomScale="130" zoomScaleNormal="120" zoomScaleSheetLayoutView="130" workbookViewId="0">
      <selection activeCell="A22" sqref="A22"/>
    </sheetView>
  </sheetViews>
  <sheetFormatPr defaultRowHeight="18.75"/>
  <cols>
    <col min="1" max="1" width="68.125" style="3" customWidth="1"/>
    <col min="2" max="2" width="8.125" style="3" customWidth="1"/>
    <col min="3" max="3" width="2.875" style="3" customWidth="1"/>
    <col min="4" max="16384" width="9" style="3"/>
  </cols>
  <sheetData>
    <row r="1" spans="1:2" ht="51.75" customHeight="1">
      <c r="A1" s="95" t="s">
        <v>132</v>
      </c>
      <c r="B1" s="95"/>
    </row>
    <row r="2" spans="1:2">
      <c r="A2" s="5" t="s">
        <v>133</v>
      </c>
    </row>
    <row r="3" spans="1:2">
      <c r="A3" s="51" t="s">
        <v>134</v>
      </c>
      <c r="B3" s="52" t="s">
        <v>17</v>
      </c>
    </row>
    <row r="4" spans="1:2">
      <c r="A4" s="53" t="s">
        <v>135</v>
      </c>
      <c r="B4" s="69"/>
    </row>
    <row r="5" spans="1:2">
      <c r="A5" s="53" t="s">
        <v>136</v>
      </c>
      <c r="B5" s="69"/>
    </row>
    <row r="6" spans="1:2">
      <c r="A6" s="53" t="s">
        <v>137</v>
      </c>
      <c r="B6" s="69"/>
    </row>
    <row r="7" spans="1:2">
      <c r="A7" s="53" t="s">
        <v>138</v>
      </c>
      <c r="B7" s="69"/>
    </row>
    <row r="8" spans="1:2">
      <c r="A8" s="53" t="s">
        <v>139</v>
      </c>
      <c r="B8" s="69"/>
    </row>
    <row r="9" spans="1:2">
      <c r="A9" s="123" t="s">
        <v>140</v>
      </c>
      <c r="B9" s="123"/>
    </row>
    <row r="10" spans="1:2" ht="58.5" customHeight="1">
      <c r="A10" s="124"/>
      <c r="B10" s="124"/>
    </row>
    <row r="11" spans="1:2" ht="12.75" customHeight="1">
      <c r="A11" s="8"/>
    </row>
    <row r="12" spans="1:2" ht="51" customHeight="1">
      <c r="A12" s="95" t="s">
        <v>141</v>
      </c>
      <c r="B12" s="95"/>
    </row>
    <row r="13" spans="1:2">
      <c r="A13" s="5" t="s">
        <v>142</v>
      </c>
    </row>
    <row r="14" spans="1:2" ht="5.25" customHeight="1">
      <c r="A14" s="5"/>
    </row>
    <row r="15" spans="1:2">
      <c r="A15" s="51" t="s">
        <v>143</v>
      </c>
      <c r="B15" s="52" t="s">
        <v>17</v>
      </c>
    </row>
    <row r="16" spans="1:2">
      <c r="A16" s="53" t="s">
        <v>144</v>
      </c>
      <c r="B16" s="69"/>
    </row>
    <row r="17" spans="1:3" ht="25.5">
      <c r="A17" s="54" t="s">
        <v>145</v>
      </c>
      <c r="B17" s="69"/>
    </row>
    <row r="18" spans="1:3">
      <c r="A18" s="53" t="s">
        <v>146</v>
      </c>
      <c r="B18" s="69"/>
    </row>
    <row r="19" spans="1:3">
      <c r="A19" s="53" t="s">
        <v>147</v>
      </c>
      <c r="B19" s="69"/>
    </row>
    <row r="20" spans="1:3">
      <c r="A20" s="123" t="s">
        <v>148</v>
      </c>
      <c r="B20" s="123"/>
    </row>
    <row r="21" spans="1:3" ht="58.5" customHeight="1">
      <c r="A21" s="124"/>
      <c r="B21" s="124"/>
    </row>
    <row r="22" spans="1:3">
      <c r="A22" s="14"/>
    </row>
    <row r="23" spans="1:3" ht="47.25" customHeight="1">
      <c r="A23" s="116" t="s">
        <v>149</v>
      </c>
      <c r="B23" s="116"/>
    </row>
    <row r="24" spans="1:3" ht="9" customHeight="1">
      <c r="A24" s="5"/>
    </row>
    <row r="25" spans="1:3">
      <c r="A25" s="55" t="s">
        <v>150</v>
      </c>
      <c r="B25" s="69"/>
      <c r="C25" s="32" t="e">
        <f>MATCH("〇",B25:B27,0)</f>
        <v>#N/A</v>
      </c>
    </row>
    <row r="26" spans="1:3">
      <c r="A26" s="55" t="s">
        <v>151</v>
      </c>
      <c r="B26" s="69"/>
    </row>
    <row r="27" spans="1:3">
      <c r="A27" s="55" t="s">
        <v>152</v>
      </c>
      <c r="B27" s="69"/>
    </row>
    <row r="29" spans="1:3" ht="51" customHeight="1">
      <c r="A29" s="95" t="s">
        <v>153</v>
      </c>
      <c r="B29" s="95"/>
    </row>
    <row r="30" spans="1:3">
      <c r="A30" s="55" t="s">
        <v>154</v>
      </c>
      <c r="B30" s="69"/>
      <c r="C30" s="32" t="e">
        <f>MATCH("〇",B30:B33,0)</f>
        <v>#N/A</v>
      </c>
    </row>
    <row r="31" spans="1:3">
      <c r="A31" s="55" t="s">
        <v>155</v>
      </c>
      <c r="B31" s="69"/>
    </row>
    <row r="32" spans="1:3">
      <c r="A32" s="55" t="s">
        <v>156</v>
      </c>
      <c r="B32" s="69"/>
    </row>
    <row r="33" spans="1:2">
      <c r="A33" s="55" t="s">
        <v>157</v>
      </c>
      <c r="B33" s="69"/>
    </row>
    <row r="34" spans="1:2">
      <c r="A34" s="5" t="s">
        <v>158</v>
      </c>
    </row>
    <row r="35" spans="1:2" ht="49.5" customHeight="1">
      <c r="A35" s="95" t="s">
        <v>159</v>
      </c>
      <c r="B35" s="95"/>
    </row>
    <row r="36" spans="1:2" ht="9.75" customHeight="1">
      <c r="A36" s="5" t="s">
        <v>160</v>
      </c>
    </row>
    <row r="37" spans="1:2">
      <c r="A37" s="51" t="s">
        <v>161</v>
      </c>
      <c r="B37" s="52" t="s">
        <v>17</v>
      </c>
    </row>
    <row r="38" spans="1:2">
      <c r="A38" s="53" t="s">
        <v>162</v>
      </c>
      <c r="B38" s="69"/>
    </row>
    <row r="39" spans="1:2">
      <c r="A39" s="53" t="s">
        <v>163</v>
      </c>
      <c r="B39" s="69"/>
    </row>
    <row r="40" spans="1:2">
      <c r="A40" s="53" t="s">
        <v>164</v>
      </c>
      <c r="B40" s="69"/>
    </row>
    <row r="41" spans="1:2">
      <c r="A41" s="123" t="s">
        <v>165</v>
      </c>
      <c r="B41" s="123"/>
    </row>
    <row r="42" spans="1:2" ht="58.5" customHeight="1">
      <c r="A42" s="124"/>
      <c r="B42" s="124"/>
    </row>
    <row r="43" spans="1:2">
      <c r="A43" s="8"/>
    </row>
    <row r="44" spans="1:2" ht="55.5" customHeight="1">
      <c r="A44" s="95" t="s">
        <v>166</v>
      </c>
      <c r="B44" s="95"/>
    </row>
    <row r="45" spans="1:2" ht="8.25" customHeight="1">
      <c r="A45" s="5" t="s">
        <v>160</v>
      </c>
    </row>
    <row r="46" spans="1:2">
      <c r="A46" s="51" t="s">
        <v>167</v>
      </c>
      <c r="B46" s="52" t="s">
        <v>17</v>
      </c>
    </row>
    <row r="47" spans="1:2">
      <c r="A47" s="53" t="s">
        <v>168</v>
      </c>
      <c r="B47" s="69"/>
    </row>
    <row r="48" spans="1:2">
      <c r="A48" s="53" t="s">
        <v>169</v>
      </c>
      <c r="B48" s="69"/>
    </row>
    <row r="49" spans="1:2">
      <c r="A49" s="53" t="s">
        <v>170</v>
      </c>
      <c r="B49" s="69"/>
    </row>
    <row r="50" spans="1:2">
      <c r="A50" s="53" t="s">
        <v>171</v>
      </c>
      <c r="B50" s="69"/>
    </row>
    <row r="51" spans="1:2">
      <c r="A51" s="53" t="s">
        <v>172</v>
      </c>
      <c r="B51" s="69"/>
    </row>
    <row r="52" spans="1:2">
      <c r="A52" s="53" t="s">
        <v>173</v>
      </c>
      <c r="B52" s="69"/>
    </row>
    <row r="53" spans="1:2">
      <c r="A53" s="123" t="s">
        <v>174</v>
      </c>
      <c r="B53" s="123"/>
    </row>
    <row r="54" spans="1:2" ht="58.5" customHeight="1">
      <c r="A54" s="124"/>
      <c r="B54" s="124"/>
    </row>
    <row r="55" spans="1:2">
      <c r="A55" s="15"/>
    </row>
  </sheetData>
  <sheetProtection algorithmName="SHA-512" hashValue="2o3g5Bh/S+ciDCa4U2clLGj1C/LvdBAAeYuhufRE33HyG5AXfd3ZJz6HXqNoVZvtGMzYe+YBlq+eE1nli/On+w==" saltValue="TjUPeiiX8kUEg3KQj9d//w==" spinCount="100000" sheet="1" formatCells="0" formatRows="0"/>
  <mergeCells count="14">
    <mergeCell ref="A9:B9"/>
    <mergeCell ref="A10:B10"/>
    <mergeCell ref="A20:B20"/>
    <mergeCell ref="A21:B21"/>
    <mergeCell ref="A1:B1"/>
    <mergeCell ref="A12:B12"/>
    <mergeCell ref="A53:B53"/>
    <mergeCell ref="A54:B54"/>
    <mergeCell ref="A44:B44"/>
    <mergeCell ref="A23:B23"/>
    <mergeCell ref="A29:B29"/>
    <mergeCell ref="A35:B35"/>
    <mergeCell ref="A41:B41"/>
    <mergeCell ref="A42:B42"/>
  </mergeCells>
  <phoneticPr fontId="3"/>
  <dataValidations count="1">
    <dataValidation type="list" allowBlank="1" showInputMessage="1" showErrorMessage="1" sqref="B4:B8 B16:B19 B38:B40 B47:B52 B25:B27 B30:B33" xr:uid="{32529481-24E0-42B0-B8C2-3003A6C39523}">
      <formula1>"〇,　"</formula1>
    </dataValidation>
  </dataValidations>
  <pageMargins left="0.7" right="0.7" top="0.75" bottom="0.75" header="0.3" footer="0.3"/>
  <pageSetup paperSize="9" fitToHeight="0" orientation="portrait" r:id="rId1"/>
  <rowBreaks count="1" manualBreakCount="1">
    <brk id="2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30"/>
  <sheetViews>
    <sheetView showGridLines="0" view="pageBreakPreview" zoomScale="120" zoomScaleNormal="120" zoomScaleSheetLayoutView="120" workbookViewId="0">
      <selection activeCell="A10" sqref="A10"/>
    </sheetView>
  </sheetViews>
  <sheetFormatPr defaultRowHeight="18.75"/>
  <cols>
    <col min="1" max="1" width="68.125" style="3" customWidth="1"/>
    <col min="2" max="2" width="8.125" style="3" customWidth="1"/>
    <col min="3" max="3" width="2.75" style="3" customWidth="1"/>
    <col min="4" max="16384" width="9" style="3"/>
  </cols>
  <sheetData>
    <row r="1" spans="1:3" ht="31.5" customHeight="1">
      <c r="A1" s="126" t="s">
        <v>175</v>
      </c>
      <c r="B1" s="126"/>
    </row>
    <row r="2" spans="1:3" ht="12.75" customHeight="1"/>
    <row r="3" spans="1:3" ht="44.25" customHeight="1">
      <c r="A3" s="95" t="s">
        <v>176</v>
      </c>
      <c r="B3" s="95"/>
    </row>
    <row r="4" spans="1:3">
      <c r="A4" s="5" t="s">
        <v>177</v>
      </c>
    </row>
    <row r="5" spans="1:3" ht="5.25" customHeight="1">
      <c r="A5" s="5"/>
    </row>
    <row r="6" spans="1:3">
      <c r="A6" s="55" t="s">
        <v>178</v>
      </c>
      <c r="B6" s="69"/>
      <c r="C6" s="32" t="e">
        <f>MATCH("〇",B6:B7,0)</f>
        <v>#N/A</v>
      </c>
    </row>
    <row r="7" spans="1:3">
      <c r="A7" s="55" t="s">
        <v>179</v>
      </c>
      <c r="B7" s="69"/>
    </row>
    <row r="9" spans="1:3" ht="42" customHeight="1">
      <c r="A9" s="95" t="s">
        <v>180</v>
      </c>
      <c r="B9" s="95"/>
    </row>
    <row r="10" spans="1:3">
      <c r="A10" s="5" t="s">
        <v>181</v>
      </c>
    </row>
    <row r="11" spans="1:3" ht="8.25" customHeight="1">
      <c r="A11" s="5"/>
    </row>
    <row r="12" spans="1:3">
      <c r="A12" s="51" t="s">
        <v>182</v>
      </c>
      <c r="B12" s="52" t="s">
        <v>17</v>
      </c>
    </row>
    <row r="13" spans="1:3">
      <c r="A13" s="53" t="s">
        <v>183</v>
      </c>
      <c r="B13" s="69"/>
    </row>
    <row r="14" spans="1:3">
      <c r="A14" s="53" t="s">
        <v>184</v>
      </c>
      <c r="B14" s="69"/>
    </row>
    <row r="15" spans="1:3">
      <c r="A15" s="53" t="s">
        <v>185</v>
      </c>
      <c r="B15" s="69"/>
    </row>
    <row r="16" spans="1:3" ht="25.5">
      <c r="A16" s="53" t="s">
        <v>186</v>
      </c>
      <c r="B16" s="69"/>
    </row>
    <row r="17" spans="1:2">
      <c r="A17" s="53" t="s">
        <v>187</v>
      </c>
      <c r="B17" s="69"/>
    </row>
    <row r="18" spans="1:2">
      <c r="A18" s="123" t="s">
        <v>188</v>
      </c>
      <c r="B18" s="123"/>
    </row>
    <row r="19" spans="1:2" ht="60" customHeight="1">
      <c r="A19" s="125"/>
      <c r="B19" s="125"/>
    </row>
    <row r="20" spans="1:2">
      <c r="A20" s="15"/>
    </row>
    <row r="21" spans="1:2" ht="44.25" customHeight="1">
      <c r="A21" s="81" t="s">
        <v>189</v>
      </c>
      <c r="B21" s="81"/>
    </row>
    <row r="22" spans="1:2" ht="6" customHeight="1">
      <c r="A22" s="5"/>
    </row>
    <row r="23" spans="1:2">
      <c r="A23" s="51" t="s">
        <v>190</v>
      </c>
      <c r="B23" s="52" t="s">
        <v>17</v>
      </c>
    </row>
    <row r="24" spans="1:2">
      <c r="A24" s="54" t="s">
        <v>191</v>
      </c>
      <c r="B24" s="69"/>
    </row>
    <row r="25" spans="1:2">
      <c r="A25" s="54" t="s">
        <v>192</v>
      </c>
      <c r="B25" s="69"/>
    </row>
    <row r="26" spans="1:2">
      <c r="A26" s="54" t="s">
        <v>193</v>
      </c>
      <c r="B26" s="69"/>
    </row>
    <row r="27" spans="1:2">
      <c r="A27" s="54" t="s">
        <v>194</v>
      </c>
      <c r="B27" s="69"/>
    </row>
    <row r="28" spans="1:2">
      <c r="A28" s="123" t="s">
        <v>195</v>
      </c>
      <c r="B28" s="123"/>
    </row>
    <row r="29" spans="1:2" ht="60.75" customHeight="1">
      <c r="A29" s="125"/>
      <c r="B29" s="125"/>
    </row>
    <row r="30" spans="1:2">
      <c r="A30" s="15"/>
    </row>
  </sheetData>
  <sheetProtection algorithmName="SHA-512" hashValue="/hExpPRZGnRXxsdZxnyBzOJvAQvzuXtsh6d4SYHlNdJUOZ/5RGBo7YUB9oztivrsS74uSA++XDDw9TL5yqn1/w==" saltValue="FNQZblFwbNWfOca3cdbnoA==" spinCount="100000" sheet="1" formatCells="0" formatRows="0"/>
  <mergeCells count="8">
    <mergeCell ref="A29:B29"/>
    <mergeCell ref="A9:B9"/>
    <mergeCell ref="A21:B21"/>
    <mergeCell ref="A1:B1"/>
    <mergeCell ref="A3:B3"/>
    <mergeCell ref="A18:B18"/>
    <mergeCell ref="A19:B19"/>
    <mergeCell ref="A28:B28"/>
  </mergeCells>
  <phoneticPr fontId="3"/>
  <dataValidations count="1">
    <dataValidation type="list" allowBlank="1" showInputMessage="1" showErrorMessage="1" sqref="B13:B17 B24:B27 B6:B7" xr:uid="{CA9FAC9D-7964-493C-8A10-F9E2B890D776}">
      <formula1>"〇,　"</formula1>
    </dataValidation>
  </dataValidations>
  <pageMargins left="0.7" right="0.7" top="0.75" bottom="0.75" header="0.3" footer="0.3"/>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52"/>
  <sheetViews>
    <sheetView showGridLines="0" view="pageBreakPreview" zoomScale="120" zoomScaleNormal="120" zoomScaleSheetLayoutView="120" workbookViewId="0">
      <selection activeCell="A3" sqref="A3:D3"/>
    </sheetView>
  </sheetViews>
  <sheetFormatPr defaultRowHeight="18.75"/>
  <cols>
    <col min="1" max="1" width="20.625" style="3" customWidth="1"/>
    <col min="2" max="2" width="8.125" style="3" customWidth="1"/>
    <col min="3" max="3" width="40.5" style="3" customWidth="1"/>
    <col min="4" max="4" width="8.125" style="3" customWidth="1"/>
    <col min="5" max="16384" width="9" style="3"/>
  </cols>
  <sheetData>
    <row r="1" spans="1:4" ht="40.5" customHeight="1">
      <c r="A1" s="95" t="s">
        <v>196</v>
      </c>
      <c r="B1" s="95"/>
      <c r="C1" s="95"/>
      <c r="D1" s="95"/>
    </row>
    <row r="2" spans="1:4" ht="26.25" customHeight="1">
      <c r="A2" s="94" t="s">
        <v>197</v>
      </c>
      <c r="B2" s="94"/>
      <c r="C2" s="94"/>
      <c r="D2" s="94"/>
    </row>
    <row r="3" spans="1:4" ht="15.75" customHeight="1">
      <c r="A3" s="133" t="s">
        <v>198</v>
      </c>
      <c r="B3" s="133"/>
      <c r="C3" s="133"/>
      <c r="D3" s="133"/>
    </row>
    <row r="4" spans="1:4" ht="15.75" customHeight="1">
      <c r="A4" s="82" t="s">
        <v>199</v>
      </c>
      <c r="B4" s="82"/>
      <c r="C4" s="82"/>
      <c r="D4" s="82"/>
    </row>
    <row r="5" spans="1:4" ht="4.5" customHeight="1">
      <c r="A5" s="16"/>
    </row>
    <row r="6" spans="1:4" ht="14.25" customHeight="1">
      <c r="A6" s="129" t="s">
        <v>200</v>
      </c>
      <c r="B6" s="130"/>
      <c r="C6" s="129" t="s">
        <v>201</v>
      </c>
      <c r="D6" s="130"/>
    </row>
    <row r="7" spans="1:4" ht="12.75" customHeight="1">
      <c r="A7" s="127" t="s">
        <v>202</v>
      </c>
      <c r="B7" s="128"/>
      <c r="C7" s="127" t="s">
        <v>203</v>
      </c>
      <c r="D7" s="128"/>
    </row>
    <row r="8" spans="1:4" ht="13.5" customHeight="1">
      <c r="A8" s="131" t="s">
        <v>204</v>
      </c>
      <c r="B8" s="69"/>
      <c r="C8" s="45" t="s">
        <v>205</v>
      </c>
      <c r="D8" s="69"/>
    </row>
    <row r="9" spans="1:4" ht="13.5" customHeight="1">
      <c r="A9" s="132"/>
      <c r="B9" s="64"/>
      <c r="C9" s="45" t="s">
        <v>206</v>
      </c>
      <c r="D9" s="69"/>
    </row>
    <row r="10" spans="1:4" ht="13.5" customHeight="1">
      <c r="A10" s="132"/>
      <c r="B10" s="65"/>
      <c r="C10" s="45" t="s">
        <v>207</v>
      </c>
      <c r="D10" s="69"/>
    </row>
    <row r="11" spans="1:4" ht="13.5" customHeight="1">
      <c r="A11" s="132"/>
      <c r="B11" s="65"/>
      <c r="C11" s="62" t="s">
        <v>208</v>
      </c>
      <c r="D11" s="63"/>
    </row>
    <row r="12" spans="1:4" ht="19.5" customHeight="1">
      <c r="A12" s="132"/>
      <c r="B12" s="66"/>
      <c r="C12" s="134"/>
      <c r="D12" s="135"/>
    </row>
    <row r="13" spans="1:4" ht="13.5" customHeight="1">
      <c r="A13" s="131" t="s">
        <v>112</v>
      </c>
      <c r="B13" s="69"/>
      <c r="C13" s="45" t="s">
        <v>209</v>
      </c>
      <c r="D13" s="69"/>
    </row>
    <row r="14" spans="1:4" ht="13.5" customHeight="1">
      <c r="A14" s="132"/>
      <c r="B14" s="64"/>
      <c r="C14" s="45" t="s">
        <v>210</v>
      </c>
      <c r="D14" s="69"/>
    </row>
    <row r="15" spans="1:4" ht="13.5" customHeight="1">
      <c r="A15" s="132"/>
      <c r="B15" s="65"/>
      <c r="C15" s="45" t="s">
        <v>211</v>
      </c>
      <c r="D15" s="69"/>
    </row>
    <row r="16" spans="1:4" ht="13.5" customHeight="1">
      <c r="A16" s="132"/>
      <c r="B16" s="65"/>
      <c r="C16" s="45" t="s">
        <v>212</v>
      </c>
      <c r="D16" s="69"/>
    </row>
    <row r="17" spans="1:4" ht="13.5" customHeight="1">
      <c r="A17" s="132"/>
      <c r="B17" s="65"/>
      <c r="C17" s="45" t="s">
        <v>213</v>
      </c>
      <c r="D17" s="69"/>
    </row>
    <row r="18" spans="1:4" ht="13.5" customHeight="1">
      <c r="A18" s="132"/>
      <c r="B18" s="65"/>
      <c r="C18" s="62" t="s">
        <v>208</v>
      </c>
      <c r="D18" s="63"/>
    </row>
    <row r="19" spans="1:4" ht="19.5" customHeight="1">
      <c r="A19" s="132"/>
      <c r="B19" s="66"/>
      <c r="C19" s="134"/>
      <c r="D19" s="135"/>
    </row>
    <row r="20" spans="1:4" ht="13.5" customHeight="1">
      <c r="A20" s="131" t="s">
        <v>214</v>
      </c>
      <c r="B20" s="69"/>
      <c r="C20" s="45" t="s">
        <v>215</v>
      </c>
      <c r="D20" s="69"/>
    </row>
    <row r="21" spans="1:4" ht="13.5" customHeight="1">
      <c r="A21" s="132"/>
      <c r="B21" s="64"/>
      <c r="C21" s="45" t="s">
        <v>216</v>
      </c>
      <c r="D21" s="69"/>
    </row>
    <row r="22" spans="1:4" ht="27" customHeight="1">
      <c r="A22" s="132"/>
      <c r="B22" s="65"/>
      <c r="C22" s="45" t="s">
        <v>217</v>
      </c>
      <c r="D22" s="69"/>
    </row>
    <row r="23" spans="1:4" ht="13.5" customHeight="1">
      <c r="A23" s="132"/>
      <c r="B23" s="65"/>
      <c r="C23" s="62" t="s">
        <v>208</v>
      </c>
      <c r="D23" s="63"/>
    </row>
    <row r="24" spans="1:4" ht="19.5" customHeight="1">
      <c r="A24" s="132"/>
      <c r="B24" s="66"/>
      <c r="C24" s="134"/>
      <c r="D24" s="135"/>
    </row>
    <row r="25" spans="1:4" ht="13.5" customHeight="1">
      <c r="A25" s="131" t="s">
        <v>114</v>
      </c>
      <c r="B25" s="69"/>
      <c r="C25" s="45" t="s">
        <v>218</v>
      </c>
      <c r="D25" s="69"/>
    </row>
    <row r="26" spans="1:4" ht="13.5" customHeight="1">
      <c r="A26" s="132"/>
      <c r="B26" s="64"/>
      <c r="C26" s="45" t="s">
        <v>219</v>
      </c>
      <c r="D26" s="69"/>
    </row>
    <row r="27" spans="1:4" ht="13.5" customHeight="1">
      <c r="A27" s="132"/>
      <c r="B27" s="65"/>
      <c r="C27" s="45" t="s">
        <v>220</v>
      </c>
      <c r="D27" s="69"/>
    </row>
    <row r="28" spans="1:4" ht="13.5" customHeight="1">
      <c r="A28" s="132"/>
      <c r="B28" s="65"/>
      <c r="C28" s="45" t="s">
        <v>221</v>
      </c>
      <c r="D28" s="69"/>
    </row>
    <row r="29" spans="1:4" ht="13.5" customHeight="1">
      <c r="A29" s="132"/>
      <c r="B29" s="65"/>
      <c r="C29" s="45" t="s">
        <v>222</v>
      </c>
      <c r="D29" s="69"/>
    </row>
    <row r="30" spans="1:4" ht="13.5" customHeight="1">
      <c r="A30" s="132"/>
      <c r="B30" s="65"/>
      <c r="C30" s="45" t="s">
        <v>223</v>
      </c>
      <c r="D30" s="69"/>
    </row>
    <row r="31" spans="1:4" ht="13.5" customHeight="1">
      <c r="A31" s="132"/>
      <c r="B31" s="65"/>
      <c r="C31" s="45" t="s">
        <v>224</v>
      </c>
      <c r="D31" s="69"/>
    </row>
    <row r="32" spans="1:4" ht="13.5" customHeight="1">
      <c r="A32" s="132"/>
      <c r="B32" s="65"/>
      <c r="C32" s="45" t="s">
        <v>225</v>
      </c>
      <c r="D32" s="69"/>
    </row>
    <row r="33" spans="1:4" ht="13.5" customHeight="1">
      <c r="A33" s="132"/>
      <c r="B33" s="65"/>
      <c r="C33" s="45" t="s">
        <v>226</v>
      </c>
      <c r="D33" s="69"/>
    </row>
    <row r="34" spans="1:4" ht="13.5" customHeight="1">
      <c r="A34" s="132"/>
      <c r="B34" s="65"/>
      <c r="C34" s="45" t="s">
        <v>227</v>
      </c>
      <c r="D34" s="69"/>
    </row>
    <row r="35" spans="1:4" ht="13.5" customHeight="1">
      <c r="A35" s="132"/>
      <c r="B35" s="65"/>
      <c r="C35" s="45" t="s">
        <v>228</v>
      </c>
      <c r="D35" s="69"/>
    </row>
    <row r="36" spans="1:4" ht="13.5" customHeight="1">
      <c r="A36" s="132"/>
      <c r="B36" s="65"/>
      <c r="C36" s="45" t="s">
        <v>229</v>
      </c>
      <c r="D36" s="69"/>
    </row>
    <row r="37" spans="1:4" ht="13.5" customHeight="1">
      <c r="A37" s="132"/>
      <c r="B37" s="65"/>
      <c r="C37" s="45" t="s">
        <v>230</v>
      </c>
      <c r="D37" s="69"/>
    </row>
    <row r="38" spans="1:4" ht="13.5" customHeight="1">
      <c r="A38" s="132"/>
      <c r="B38" s="65"/>
      <c r="C38" s="45" t="s">
        <v>231</v>
      </c>
      <c r="D38" s="69"/>
    </row>
    <row r="39" spans="1:4" ht="13.5" customHeight="1">
      <c r="A39" s="132"/>
      <c r="B39" s="65"/>
      <c r="C39" s="62" t="s">
        <v>208</v>
      </c>
      <c r="D39" s="63"/>
    </row>
    <row r="40" spans="1:4" ht="19.5" customHeight="1">
      <c r="A40" s="132"/>
      <c r="B40" s="66"/>
      <c r="C40" s="134"/>
      <c r="D40" s="135"/>
    </row>
    <row r="41" spans="1:4" ht="13.5" customHeight="1">
      <c r="A41" s="56" t="s">
        <v>115</v>
      </c>
      <c r="B41" s="69"/>
      <c r="C41" s="45" t="s">
        <v>232</v>
      </c>
      <c r="D41" s="69"/>
    </row>
    <row r="42" spans="1:4" ht="13.5" customHeight="1">
      <c r="A42" s="136" t="s">
        <v>233</v>
      </c>
      <c r="B42" s="64"/>
      <c r="C42" s="45" t="s">
        <v>234</v>
      </c>
      <c r="D42" s="69"/>
    </row>
    <row r="43" spans="1:4" ht="13.5" customHeight="1">
      <c r="A43" s="136"/>
      <c r="B43" s="65"/>
      <c r="C43" s="45" t="s">
        <v>235</v>
      </c>
      <c r="D43" s="69"/>
    </row>
    <row r="44" spans="1:4" ht="13.5" customHeight="1">
      <c r="A44" s="136"/>
      <c r="B44" s="65"/>
      <c r="C44" s="45" t="s">
        <v>236</v>
      </c>
      <c r="D44" s="69"/>
    </row>
    <row r="45" spans="1:4" ht="13.5" customHeight="1">
      <c r="A45" s="136"/>
      <c r="B45" s="65"/>
      <c r="C45" s="45" t="s">
        <v>237</v>
      </c>
      <c r="D45" s="69"/>
    </row>
    <row r="46" spans="1:4" ht="13.5" customHeight="1">
      <c r="A46" s="136"/>
      <c r="B46" s="65"/>
      <c r="C46" s="45" t="s">
        <v>238</v>
      </c>
      <c r="D46" s="69"/>
    </row>
    <row r="47" spans="1:4" ht="13.5" customHeight="1">
      <c r="A47" s="136"/>
      <c r="B47" s="65"/>
      <c r="C47" s="45" t="s">
        <v>229</v>
      </c>
      <c r="D47" s="69"/>
    </row>
    <row r="48" spans="1:4" ht="13.5" customHeight="1">
      <c r="A48" s="136"/>
      <c r="B48" s="65"/>
      <c r="C48" s="45" t="s">
        <v>239</v>
      </c>
      <c r="D48" s="69"/>
    </row>
    <row r="49" spans="1:4" ht="13.5" customHeight="1">
      <c r="A49" s="136"/>
      <c r="B49" s="65"/>
      <c r="C49" s="45" t="s">
        <v>240</v>
      </c>
      <c r="D49" s="69"/>
    </row>
    <row r="50" spans="1:4" ht="13.5" customHeight="1">
      <c r="A50" s="136"/>
      <c r="B50" s="65"/>
      <c r="C50" s="62" t="s">
        <v>208</v>
      </c>
      <c r="D50" s="63"/>
    </row>
    <row r="51" spans="1:4" ht="19.5" customHeight="1">
      <c r="A51" s="137"/>
      <c r="B51" s="66"/>
      <c r="C51" s="134"/>
      <c r="D51" s="135"/>
    </row>
    <row r="52" spans="1:4" ht="8.25" customHeight="1"/>
  </sheetData>
  <sheetProtection algorithmName="SHA-512" hashValue="cyBTPWpzJamQU5JWMv2n90ZuVi+317rOQ8/iaHddLk5GVzwdPjzBEWiwSJsy2wApRxIFhOqXD9qBPW46jSKGyg==" saltValue="y7IV4u+mwARNdk0jG9Jdkw==" spinCount="100000" sheet="1" formatCells="0" formatRows="0"/>
  <mergeCells count="18">
    <mergeCell ref="C40:D40"/>
    <mergeCell ref="C51:D51"/>
    <mergeCell ref="A25:A40"/>
    <mergeCell ref="A42:A51"/>
    <mergeCell ref="C12:D12"/>
    <mergeCell ref="C19:D19"/>
    <mergeCell ref="C24:D24"/>
    <mergeCell ref="A20:A24"/>
    <mergeCell ref="A1:D1"/>
    <mergeCell ref="A2:D2"/>
    <mergeCell ref="A3:D3"/>
    <mergeCell ref="A4:D4"/>
    <mergeCell ref="A6:B6"/>
    <mergeCell ref="A7:B7"/>
    <mergeCell ref="C6:D6"/>
    <mergeCell ref="C7:D7"/>
    <mergeCell ref="A8:A12"/>
    <mergeCell ref="A13:A19"/>
  </mergeCells>
  <phoneticPr fontId="3"/>
  <dataValidations count="1">
    <dataValidation type="list" allowBlank="1" showInputMessage="1" showErrorMessage="1" sqref="D8:D10 D13:D17 D20:D22 D25:D38 D41:D49 B8 B41 B25 B20 B13" xr:uid="{C6C870E2-C014-48E8-9F3B-AAF402EDD5BC}">
      <formula1>"〇,　"</formula1>
    </dataValidation>
  </dataValidations>
  <pageMargins left="0.7" right="0.7" top="0.75" bottom="0.19" header="0.3" footer="0.18"/>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9"/>
  <sheetViews>
    <sheetView showGridLines="0" tabSelected="1" view="pageBreakPreview" zoomScale="120" zoomScaleNormal="120" zoomScaleSheetLayoutView="120" workbookViewId="0">
      <selection activeCell="A13" sqref="A13"/>
    </sheetView>
  </sheetViews>
  <sheetFormatPr defaultRowHeight="18.75"/>
  <cols>
    <col min="1" max="1" width="75.625" style="3" customWidth="1"/>
    <col min="2" max="16384" width="9" style="3"/>
  </cols>
  <sheetData>
    <row r="1" spans="1:1">
      <c r="A1" s="6" t="s">
        <v>241</v>
      </c>
    </row>
    <row r="2" spans="1:1" ht="12" customHeight="1">
      <c r="A2" s="16"/>
    </row>
    <row r="3" spans="1:1" ht="131.25" customHeight="1">
      <c r="A3" s="74"/>
    </row>
    <row r="4" spans="1:1">
      <c r="A4" s="16"/>
    </row>
    <row r="5" spans="1:1">
      <c r="A5" s="42" t="s">
        <v>242</v>
      </c>
    </row>
    <row r="6" spans="1:1">
      <c r="A6" s="16"/>
    </row>
    <row r="7" spans="1:1">
      <c r="A7" s="16"/>
    </row>
    <row r="8" spans="1:1">
      <c r="A8" s="16"/>
    </row>
    <row r="9" spans="1:1">
      <c r="A9" s="16"/>
    </row>
  </sheetData>
  <sheetProtection algorithmName="SHA-512" hashValue="FpQXZLLqsSa2CXv2iqqCZ18vm0/Gu0sTqRq3Zh3HXIYzv7XhWDNKjMBk8NjZiBv2i+uPELf9IZfAi2GFCiZ2lQ==" saltValue="Ua5dMljHasjIufwxJkpz8w==" spinCount="100000" sheet="1" objects="1" scenarios="1"/>
  <phoneticPr fontId="3"/>
  <pageMargins left="0.7" right="0.7" top="0.75" bottom="0.75" header="0.3" footer="0.3"/>
  <pageSetup paperSize="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D755"/>
  <sheetViews>
    <sheetView zoomScale="145" zoomScaleNormal="145" workbookViewId="0">
      <pane ySplit="6" topLeftCell="A739" activePane="bottomLeft" state="frozen"/>
      <selection activeCell="E8" sqref="E8"/>
      <selection pane="bottomLeft" activeCell="D755" sqref="D755"/>
    </sheetView>
  </sheetViews>
  <sheetFormatPr defaultRowHeight="18.75"/>
  <cols>
    <col min="1" max="1" width="12" customWidth="1"/>
    <col min="2" max="2" width="2.875" customWidth="1"/>
    <col min="3" max="3" width="3.75" customWidth="1"/>
    <col min="4" max="4" width="9.5" customWidth="1"/>
  </cols>
  <sheetData>
    <row r="1" spans="1:4">
      <c r="A1" s="3" t="s">
        <v>243</v>
      </c>
      <c r="D1" s="44"/>
    </row>
    <row r="2" spans="1:4">
      <c r="D2" s="4">
        <f>'1'!B7</f>
        <v>0</v>
      </c>
    </row>
    <row r="3" spans="1:4">
      <c r="D3" s="4">
        <f>'1'!D7</f>
        <v>0</v>
      </c>
    </row>
    <row r="4" spans="1:4">
      <c r="D4" s="4">
        <f>'1'!B8</f>
        <v>0</v>
      </c>
    </row>
    <row r="5" spans="1:4">
      <c r="D5" s="4">
        <f>'1'!D8</f>
        <v>0</v>
      </c>
    </row>
    <row r="6" spans="1:4">
      <c r="A6" t="s">
        <v>244</v>
      </c>
      <c r="D6" s="4" t="e">
        <f>'1'!E13</f>
        <v>#N/A</v>
      </c>
    </row>
    <row r="7" spans="1:4">
      <c r="A7" s="2" t="s">
        <v>245</v>
      </c>
      <c r="D7" s="4" t="e">
        <f>'2-1,2'!$G$4</f>
        <v>#N/A</v>
      </c>
    </row>
    <row r="8" spans="1:4">
      <c r="D8" s="4" t="e">
        <f>'2-1,2'!$G$5</f>
        <v>#N/A</v>
      </c>
    </row>
    <row r="9" spans="1:4">
      <c r="D9" s="4" t="e">
        <f>'2-1,2'!$G$6</f>
        <v>#N/A</v>
      </c>
    </row>
    <row r="10" spans="1:4">
      <c r="D10" s="4" t="e">
        <f>'2-1,2'!$G$7</f>
        <v>#N/A</v>
      </c>
    </row>
    <row r="11" spans="1:4">
      <c r="A11" s="2" t="s">
        <v>246</v>
      </c>
      <c r="D11" s="4">
        <f>'2-1,2'!E20</f>
        <v>0</v>
      </c>
    </row>
    <row r="12" spans="1:4">
      <c r="D12" s="4">
        <f>'2-1,2'!E21</f>
        <v>0</v>
      </c>
    </row>
    <row r="13" spans="1:4">
      <c r="D13" s="4">
        <f>'2-1,2'!E22</f>
        <v>0</v>
      </c>
    </row>
    <row r="14" spans="1:4">
      <c r="D14" s="4">
        <f>'2-1,2'!E23</f>
        <v>0</v>
      </c>
    </row>
    <row r="15" spans="1:4">
      <c r="D15" s="4">
        <f>'2-1,2'!E24</f>
        <v>0</v>
      </c>
    </row>
    <row r="16" spans="1:4">
      <c r="D16" s="4">
        <f>'2-1,2'!E25</f>
        <v>0</v>
      </c>
    </row>
    <row r="17" spans="1:4">
      <c r="D17" s="4">
        <f>'2-1,2'!$A$27</f>
        <v>0</v>
      </c>
    </row>
    <row r="18" spans="1:4">
      <c r="A18" s="2" t="s">
        <v>247</v>
      </c>
      <c r="D18" s="4" t="e">
        <f>'2-3'!$I$5</f>
        <v>#N/A</v>
      </c>
    </row>
    <row r="19" spans="1:4">
      <c r="D19" s="4" t="e">
        <f>'2-3'!$I$6</f>
        <v>#N/A</v>
      </c>
    </row>
    <row r="20" spans="1:4">
      <c r="D20" s="4" t="e">
        <f>'2-3'!$I$7</f>
        <v>#N/A</v>
      </c>
    </row>
    <row r="21" spans="1:4">
      <c r="D21" s="4" t="e">
        <f>'2-3'!$I$8</f>
        <v>#N/A</v>
      </c>
    </row>
    <row r="22" spans="1:4">
      <c r="D22" s="4" t="e">
        <f>'2-3'!$I$9</f>
        <v>#N/A</v>
      </c>
    </row>
    <row r="23" spans="1:4">
      <c r="D23" s="4" t="e">
        <f>'2-3'!$I$10</f>
        <v>#N/A</v>
      </c>
    </row>
    <row r="24" spans="1:4">
      <c r="A24" t="s">
        <v>248</v>
      </c>
      <c r="D24" s="4" t="e">
        <f>'3'!J4</f>
        <v>#N/A</v>
      </c>
    </row>
    <row r="25" spans="1:4">
      <c r="A25" t="s">
        <v>249</v>
      </c>
      <c r="B25" t="s">
        <v>93</v>
      </c>
      <c r="D25" s="4">
        <f>'3'!E20</f>
        <v>0</v>
      </c>
    </row>
    <row r="26" spans="1:4">
      <c r="B26" t="s">
        <v>94</v>
      </c>
      <c r="D26" s="4">
        <f>'3'!E21</f>
        <v>0</v>
      </c>
    </row>
    <row r="27" spans="1:4">
      <c r="B27" t="s">
        <v>95</v>
      </c>
      <c r="D27" s="4">
        <f>'3'!E22</f>
        <v>0</v>
      </c>
    </row>
    <row r="28" spans="1:4">
      <c r="B28" t="s">
        <v>96</v>
      </c>
      <c r="D28" s="4">
        <f>'3'!E23</f>
        <v>0</v>
      </c>
    </row>
    <row r="29" spans="1:4">
      <c r="B29" t="s">
        <v>97</v>
      </c>
      <c r="D29" s="4">
        <f>'3'!E24</f>
        <v>0</v>
      </c>
    </row>
    <row r="30" spans="1:4">
      <c r="B30" t="s">
        <v>98</v>
      </c>
      <c r="D30" s="4">
        <f>'3'!E25</f>
        <v>0</v>
      </c>
    </row>
    <row r="31" spans="1:4">
      <c r="B31" t="s">
        <v>99</v>
      </c>
      <c r="D31" s="4">
        <f>'3'!E26</f>
        <v>0</v>
      </c>
    </row>
    <row r="32" spans="1:4">
      <c r="B32" t="s">
        <v>100</v>
      </c>
      <c r="D32" s="4">
        <f>'3'!E27</f>
        <v>0</v>
      </c>
    </row>
    <row r="33" spans="1:4">
      <c r="B33" t="s">
        <v>101</v>
      </c>
      <c r="D33" s="4">
        <f>'3'!E28</f>
        <v>0</v>
      </c>
    </row>
    <row r="34" spans="1:4">
      <c r="B34" t="s">
        <v>102</v>
      </c>
      <c r="D34" s="4">
        <f>'3'!E29</f>
        <v>0</v>
      </c>
    </row>
    <row r="35" spans="1:4">
      <c r="D35" s="4">
        <f>'3'!E30</f>
        <v>0</v>
      </c>
    </row>
    <row r="36" spans="1:4">
      <c r="A36" t="s">
        <v>250</v>
      </c>
      <c r="B36" t="s">
        <v>93</v>
      </c>
      <c r="D36" s="4">
        <f>'3'!F20</f>
        <v>0</v>
      </c>
    </row>
    <row r="37" spans="1:4">
      <c r="B37" t="s">
        <v>94</v>
      </c>
      <c r="D37" s="4">
        <f>'3'!F21</f>
        <v>0</v>
      </c>
    </row>
    <row r="38" spans="1:4">
      <c r="B38" t="s">
        <v>95</v>
      </c>
      <c r="D38" s="4">
        <f>'3'!F22</f>
        <v>0</v>
      </c>
    </row>
    <row r="39" spans="1:4">
      <c r="B39" t="s">
        <v>96</v>
      </c>
      <c r="D39" s="4">
        <f>'3'!F23</f>
        <v>0</v>
      </c>
    </row>
    <row r="40" spans="1:4">
      <c r="B40" t="s">
        <v>97</v>
      </c>
      <c r="D40" s="4">
        <f>'3'!F24</f>
        <v>0</v>
      </c>
    </row>
    <row r="41" spans="1:4">
      <c r="B41" t="s">
        <v>98</v>
      </c>
      <c r="D41" s="4">
        <f>'3'!F25</f>
        <v>0</v>
      </c>
    </row>
    <row r="42" spans="1:4">
      <c r="B42" t="s">
        <v>99</v>
      </c>
      <c r="D42" s="4">
        <f>'3'!F26</f>
        <v>0</v>
      </c>
    </row>
    <row r="43" spans="1:4">
      <c r="B43" t="s">
        <v>100</v>
      </c>
      <c r="D43" s="4">
        <f>'3'!F27</f>
        <v>0</v>
      </c>
    </row>
    <row r="44" spans="1:4">
      <c r="B44" t="s">
        <v>101</v>
      </c>
      <c r="D44" s="4">
        <f>'3'!F28</f>
        <v>0</v>
      </c>
    </row>
    <row r="45" spans="1:4">
      <c r="B45" t="s">
        <v>102</v>
      </c>
      <c r="D45" s="4">
        <f>'3'!F29</f>
        <v>0</v>
      </c>
    </row>
    <row r="46" spans="1:4">
      <c r="D46" s="4">
        <f>'3'!F30</f>
        <v>0</v>
      </c>
    </row>
    <row r="47" spans="1:4">
      <c r="A47" t="s">
        <v>251</v>
      </c>
      <c r="B47" t="s">
        <v>93</v>
      </c>
      <c r="D47" s="4">
        <f>'3'!G20</f>
        <v>0</v>
      </c>
    </row>
    <row r="48" spans="1:4">
      <c r="B48" t="s">
        <v>94</v>
      </c>
      <c r="D48" s="4">
        <f>'3'!G21</f>
        <v>0</v>
      </c>
    </row>
    <row r="49" spans="1:4">
      <c r="B49" t="s">
        <v>95</v>
      </c>
      <c r="D49" s="4">
        <f>'3'!G22</f>
        <v>0</v>
      </c>
    </row>
    <row r="50" spans="1:4">
      <c r="B50" t="s">
        <v>96</v>
      </c>
      <c r="D50" s="4">
        <f>'3'!G23</f>
        <v>0</v>
      </c>
    </row>
    <row r="51" spans="1:4">
      <c r="B51" t="s">
        <v>97</v>
      </c>
      <c r="D51" s="4">
        <f>'3'!G24</f>
        <v>0</v>
      </c>
    </row>
    <row r="52" spans="1:4">
      <c r="B52" t="s">
        <v>98</v>
      </c>
      <c r="D52" s="4">
        <f>'3'!G25</f>
        <v>0</v>
      </c>
    </row>
    <row r="53" spans="1:4">
      <c r="B53" t="s">
        <v>99</v>
      </c>
      <c r="D53" s="4">
        <f>'3'!G26</f>
        <v>0</v>
      </c>
    </row>
    <row r="54" spans="1:4">
      <c r="B54" t="s">
        <v>100</v>
      </c>
      <c r="D54" s="4">
        <f>'3'!G27</f>
        <v>0</v>
      </c>
    </row>
    <row r="55" spans="1:4">
      <c r="B55" t="s">
        <v>101</v>
      </c>
      <c r="D55" s="4">
        <f>'3'!G28</f>
        <v>0</v>
      </c>
    </row>
    <row r="56" spans="1:4">
      <c r="B56" t="s">
        <v>102</v>
      </c>
      <c r="D56" s="4">
        <f>'3'!G29</f>
        <v>0</v>
      </c>
    </row>
    <row r="57" spans="1:4">
      <c r="D57" s="4">
        <f>'3'!G30</f>
        <v>0</v>
      </c>
    </row>
    <row r="58" spans="1:4">
      <c r="A58" t="s">
        <v>252</v>
      </c>
      <c r="B58" t="s">
        <v>93</v>
      </c>
      <c r="D58" s="4">
        <f>'3'!H20</f>
        <v>0</v>
      </c>
    </row>
    <row r="59" spans="1:4">
      <c r="B59" t="s">
        <v>94</v>
      </c>
      <c r="D59" s="4">
        <f>'3'!H21</f>
        <v>0</v>
      </c>
    </row>
    <row r="60" spans="1:4">
      <c r="B60" t="s">
        <v>95</v>
      </c>
      <c r="D60" s="4">
        <f>'3'!H22</f>
        <v>0</v>
      </c>
    </row>
    <row r="61" spans="1:4">
      <c r="B61" t="s">
        <v>96</v>
      </c>
      <c r="D61" s="4">
        <f>'3'!H23</f>
        <v>0</v>
      </c>
    </row>
    <row r="62" spans="1:4">
      <c r="B62" t="s">
        <v>97</v>
      </c>
      <c r="D62" s="4">
        <f>'3'!H24</f>
        <v>0</v>
      </c>
    </row>
    <row r="63" spans="1:4">
      <c r="B63" t="s">
        <v>98</v>
      </c>
      <c r="D63" s="4">
        <f>'3'!H25</f>
        <v>0</v>
      </c>
    </row>
    <row r="64" spans="1:4">
      <c r="B64" t="s">
        <v>99</v>
      </c>
      <c r="D64" s="4">
        <f>'3'!H26</f>
        <v>0</v>
      </c>
    </row>
    <row r="65" spans="1:4">
      <c r="B65" t="s">
        <v>100</v>
      </c>
      <c r="D65" s="4">
        <f>'3'!H27</f>
        <v>0</v>
      </c>
    </row>
    <row r="66" spans="1:4">
      <c r="B66" t="s">
        <v>101</v>
      </c>
      <c r="D66" s="4">
        <f>'3'!H28</f>
        <v>0</v>
      </c>
    </row>
    <row r="67" spans="1:4">
      <c r="B67" t="s">
        <v>102</v>
      </c>
      <c r="D67" s="4">
        <f>'3'!H29</f>
        <v>0</v>
      </c>
    </row>
    <row r="68" spans="1:4">
      <c r="D68" s="4">
        <f>'3'!H30</f>
        <v>0</v>
      </c>
    </row>
    <row r="69" spans="1:4">
      <c r="A69" t="s">
        <v>253</v>
      </c>
      <c r="B69" t="s">
        <v>254</v>
      </c>
      <c r="C69">
        <v>45</v>
      </c>
      <c r="D69" s="4" cm="1">
        <f t="array" aca="1" ref="D69" ca="1">INDIRECT("'3'!$" &amp; B69 &amp; C69)</f>
        <v>0</v>
      </c>
    </row>
    <row r="70" spans="1:4">
      <c r="B70" t="s">
        <v>255</v>
      </c>
      <c r="C70">
        <f>C69</f>
        <v>45</v>
      </c>
      <c r="D70" s="4" cm="1">
        <f t="array" aca="1" ref="D70" ca="1">INDIRECT("'3'!$" &amp; B70 &amp; C70)</f>
        <v>0</v>
      </c>
    </row>
    <row r="71" spans="1:4">
      <c r="B71" t="s">
        <v>256</v>
      </c>
      <c r="C71">
        <f t="shared" ref="C71:C76" si="0">C70</f>
        <v>45</v>
      </c>
      <c r="D71" s="4" cm="1">
        <f t="array" aca="1" ref="D71" ca="1">INDIRECT("'3'!$" &amp; B71 &amp; C71)</f>
        <v>0</v>
      </c>
    </row>
    <row r="72" spans="1:4">
      <c r="B72" t="s">
        <v>257</v>
      </c>
      <c r="C72">
        <f t="shared" si="0"/>
        <v>45</v>
      </c>
      <c r="D72" s="4" cm="1">
        <f t="array" aca="1" ref="D72" ca="1">INDIRECT("'3'!$" &amp; B72 &amp; C72)</f>
        <v>0</v>
      </c>
    </row>
    <row r="73" spans="1:4">
      <c r="B73" t="s">
        <v>258</v>
      </c>
      <c r="C73">
        <f t="shared" si="0"/>
        <v>45</v>
      </c>
      <c r="D73" s="4" cm="1">
        <f t="array" aca="1" ref="D73" ca="1">INDIRECT("'3'!$" &amp; B73 &amp; C73)</f>
        <v>0</v>
      </c>
    </row>
    <row r="74" spans="1:4">
      <c r="B74" t="s">
        <v>259</v>
      </c>
      <c r="C74">
        <f t="shared" si="0"/>
        <v>45</v>
      </c>
      <c r="D74" s="4" cm="1">
        <f t="array" aca="1" ref="D74" ca="1">INDIRECT("'3'!$" &amp; B74 &amp; C74)</f>
        <v>0</v>
      </c>
    </row>
    <row r="75" spans="1:4">
      <c r="B75" t="s">
        <v>260</v>
      </c>
      <c r="C75">
        <f t="shared" si="0"/>
        <v>45</v>
      </c>
      <c r="D75" s="4" cm="1">
        <f t="array" aca="1" ref="D75" ca="1">INDIRECT("'3'!$" &amp; B75 &amp; C75)</f>
        <v>0</v>
      </c>
    </row>
    <row r="76" spans="1:4">
      <c r="B76" t="s">
        <v>261</v>
      </c>
      <c r="C76">
        <f t="shared" si="0"/>
        <v>45</v>
      </c>
      <c r="D76" s="4" cm="1">
        <f t="array" aca="1" ref="D76" ca="1">INDIRECT("'3'!$" &amp; B76 &amp; C76)</f>
        <v>0</v>
      </c>
    </row>
    <row r="77" spans="1:4">
      <c r="A77" t="str">
        <f>"Q3-2 "&amp; ((ROW()-69)/8+1)</f>
        <v>Q3-2 2</v>
      </c>
      <c r="B77" t="str">
        <f>B69</f>
        <v>b</v>
      </c>
      <c r="C77">
        <f>C69+1</f>
        <v>46</v>
      </c>
      <c r="D77" s="4" cm="1">
        <f t="array" aca="1" ref="D77" ca="1">INDIRECT("'3'!$" &amp; B77 &amp; C77)</f>
        <v>0</v>
      </c>
    </row>
    <row r="78" spans="1:4">
      <c r="B78" t="str">
        <f t="shared" ref="B78:B141" si="1">B70</f>
        <v>c</v>
      </c>
      <c r="C78">
        <f t="shared" ref="C78:C141" si="2">C70+1</f>
        <v>46</v>
      </c>
      <c r="D78" s="4" cm="1">
        <f t="array" aca="1" ref="D78" ca="1">INDIRECT("'3'!$" &amp; B78 &amp; C78)</f>
        <v>0</v>
      </c>
    </row>
    <row r="79" spans="1:4">
      <c r="B79" t="str">
        <f t="shared" si="1"/>
        <v>d</v>
      </c>
      <c r="C79">
        <f t="shared" si="2"/>
        <v>46</v>
      </c>
      <c r="D79" s="4" cm="1">
        <f t="array" aca="1" ref="D79" ca="1">INDIRECT("'3'!$" &amp; B79 &amp; C79)</f>
        <v>0</v>
      </c>
    </row>
    <row r="80" spans="1:4">
      <c r="B80" t="str">
        <f t="shared" si="1"/>
        <v>e</v>
      </c>
      <c r="C80">
        <f t="shared" si="2"/>
        <v>46</v>
      </c>
      <c r="D80" s="4" cm="1">
        <f t="array" aca="1" ref="D80" ca="1">INDIRECT("'3'!$" &amp; B80 &amp; C80)</f>
        <v>0</v>
      </c>
    </row>
    <row r="81" spans="1:4">
      <c r="B81" t="str">
        <f t="shared" si="1"/>
        <v>f</v>
      </c>
      <c r="C81">
        <f t="shared" si="2"/>
        <v>46</v>
      </c>
      <c r="D81" s="4" cm="1">
        <f t="array" aca="1" ref="D81" ca="1">INDIRECT("'3'!$" &amp; B81 &amp; C81)</f>
        <v>0</v>
      </c>
    </row>
    <row r="82" spans="1:4">
      <c r="B82" t="str">
        <f t="shared" si="1"/>
        <v>g</v>
      </c>
      <c r="C82">
        <f t="shared" si="2"/>
        <v>46</v>
      </c>
      <c r="D82" s="4" cm="1">
        <f t="array" aca="1" ref="D82" ca="1">INDIRECT("'3'!$" &amp; B82 &amp; C82)</f>
        <v>0</v>
      </c>
    </row>
    <row r="83" spans="1:4">
      <c r="B83" t="str">
        <f t="shared" si="1"/>
        <v>h</v>
      </c>
      <c r="C83">
        <f t="shared" si="2"/>
        <v>46</v>
      </c>
      <c r="D83" s="4" cm="1">
        <f t="array" aca="1" ref="D83" ca="1">INDIRECT("'3'!$" &amp; B83 &amp; C83)</f>
        <v>0</v>
      </c>
    </row>
    <row r="84" spans="1:4">
      <c r="B84" t="str">
        <f t="shared" si="1"/>
        <v>i</v>
      </c>
      <c r="C84">
        <f t="shared" si="2"/>
        <v>46</v>
      </c>
      <c r="D84" s="4" cm="1">
        <f t="array" aca="1" ref="D84" ca="1">INDIRECT("'3'!$" &amp; B84 &amp; C84)</f>
        <v>0</v>
      </c>
    </row>
    <row r="85" spans="1:4">
      <c r="A85" t="str">
        <f>"Q3-2 "&amp; ((ROW()-69)/8+1)</f>
        <v>Q3-2 3</v>
      </c>
      <c r="B85" t="str">
        <f t="shared" si="1"/>
        <v>b</v>
      </c>
      <c r="C85">
        <f t="shared" si="2"/>
        <v>47</v>
      </c>
      <c r="D85" s="4" cm="1">
        <f t="array" aca="1" ref="D85" ca="1">INDIRECT("'3'!$" &amp; B85 &amp; C85)</f>
        <v>0</v>
      </c>
    </row>
    <row r="86" spans="1:4">
      <c r="B86" t="str">
        <f t="shared" si="1"/>
        <v>c</v>
      </c>
      <c r="C86">
        <f t="shared" si="2"/>
        <v>47</v>
      </c>
      <c r="D86" s="4" cm="1">
        <f t="array" aca="1" ref="D86" ca="1">INDIRECT("'3'!$" &amp; B86 &amp; C86)</f>
        <v>0</v>
      </c>
    </row>
    <row r="87" spans="1:4">
      <c r="B87" t="str">
        <f t="shared" si="1"/>
        <v>d</v>
      </c>
      <c r="C87">
        <f t="shared" si="2"/>
        <v>47</v>
      </c>
      <c r="D87" s="4" cm="1">
        <f t="array" aca="1" ref="D87" ca="1">INDIRECT("'3'!$" &amp; B87 &amp; C87)</f>
        <v>0</v>
      </c>
    </row>
    <row r="88" spans="1:4">
      <c r="B88" t="str">
        <f t="shared" si="1"/>
        <v>e</v>
      </c>
      <c r="C88">
        <f t="shared" si="2"/>
        <v>47</v>
      </c>
      <c r="D88" s="4" cm="1">
        <f t="array" aca="1" ref="D88" ca="1">INDIRECT("'3'!$" &amp; B88 &amp; C88)</f>
        <v>0</v>
      </c>
    </row>
    <row r="89" spans="1:4">
      <c r="B89" t="str">
        <f t="shared" si="1"/>
        <v>f</v>
      </c>
      <c r="C89">
        <f t="shared" si="2"/>
        <v>47</v>
      </c>
      <c r="D89" s="4" cm="1">
        <f t="array" aca="1" ref="D89" ca="1">INDIRECT("'3'!$" &amp; B89 &amp; C89)</f>
        <v>0</v>
      </c>
    </row>
    <row r="90" spans="1:4">
      <c r="B90" t="str">
        <f t="shared" si="1"/>
        <v>g</v>
      </c>
      <c r="C90">
        <f t="shared" si="2"/>
        <v>47</v>
      </c>
      <c r="D90" s="4" cm="1">
        <f t="array" aca="1" ref="D90" ca="1">INDIRECT("'3'!$" &amp; B90 &amp; C90)</f>
        <v>0</v>
      </c>
    </row>
    <row r="91" spans="1:4">
      <c r="B91" t="str">
        <f t="shared" si="1"/>
        <v>h</v>
      </c>
      <c r="C91">
        <f t="shared" si="2"/>
        <v>47</v>
      </c>
      <c r="D91" s="4" cm="1">
        <f t="array" aca="1" ref="D91" ca="1">INDIRECT("'3'!$" &amp; B91 &amp; C91)</f>
        <v>0</v>
      </c>
    </row>
    <row r="92" spans="1:4">
      <c r="B92" t="str">
        <f t="shared" si="1"/>
        <v>i</v>
      </c>
      <c r="C92">
        <f t="shared" si="2"/>
        <v>47</v>
      </c>
      <c r="D92" s="4" cm="1">
        <f t="array" aca="1" ref="D92" ca="1">INDIRECT("'3'!$" &amp; B92 &amp; C92)</f>
        <v>0</v>
      </c>
    </row>
    <row r="93" spans="1:4">
      <c r="A93" t="str">
        <f>"Q3-2 "&amp; ((ROW()-69)/8+1)</f>
        <v>Q3-2 4</v>
      </c>
      <c r="B93" t="str">
        <f t="shared" si="1"/>
        <v>b</v>
      </c>
      <c r="C93">
        <f t="shared" si="2"/>
        <v>48</v>
      </c>
      <c r="D93" s="4" cm="1">
        <f t="array" aca="1" ref="D93" ca="1">INDIRECT("'3'!$" &amp; B93 &amp; C93)</f>
        <v>0</v>
      </c>
    </row>
    <row r="94" spans="1:4">
      <c r="B94" t="str">
        <f t="shared" si="1"/>
        <v>c</v>
      </c>
      <c r="C94">
        <f t="shared" si="2"/>
        <v>48</v>
      </c>
      <c r="D94" s="4" cm="1">
        <f t="array" aca="1" ref="D94" ca="1">INDIRECT("'3'!$" &amp; B94 &amp; C94)</f>
        <v>0</v>
      </c>
    </row>
    <row r="95" spans="1:4">
      <c r="B95" t="str">
        <f t="shared" si="1"/>
        <v>d</v>
      </c>
      <c r="C95">
        <f t="shared" si="2"/>
        <v>48</v>
      </c>
      <c r="D95" s="4" cm="1">
        <f t="array" aca="1" ref="D95" ca="1">INDIRECT("'3'!$" &amp; B95 &amp; C95)</f>
        <v>0</v>
      </c>
    </row>
    <row r="96" spans="1:4">
      <c r="B96" t="str">
        <f t="shared" si="1"/>
        <v>e</v>
      </c>
      <c r="C96">
        <f t="shared" si="2"/>
        <v>48</v>
      </c>
      <c r="D96" s="4" cm="1">
        <f t="array" aca="1" ref="D96" ca="1">INDIRECT("'3'!$" &amp; B96 &amp; C96)</f>
        <v>0</v>
      </c>
    </row>
    <row r="97" spans="1:4">
      <c r="B97" t="str">
        <f t="shared" si="1"/>
        <v>f</v>
      </c>
      <c r="C97">
        <f t="shared" si="2"/>
        <v>48</v>
      </c>
      <c r="D97" s="4" cm="1">
        <f t="array" aca="1" ref="D97" ca="1">INDIRECT("'3'!$" &amp; B97 &amp; C97)</f>
        <v>0</v>
      </c>
    </row>
    <row r="98" spans="1:4">
      <c r="B98" t="str">
        <f t="shared" si="1"/>
        <v>g</v>
      </c>
      <c r="C98">
        <f t="shared" si="2"/>
        <v>48</v>
      </c>
      <c r="D98" s="4" cm="1">
        <f t="array" aca="1" ref="D98" ca="1">INDIRECT("'3'!$" &amp; B98 &amp; C98)</f>
        <v>0</v>
      </c>
    </row>
    <row r="99" spans="1:4">
      <c r="B99" t="str">
        <f t="shared" si="1"/>
        <v>h</v>
      </c>
      <c r="C99">
        <f t="shared" si="2"/>
        <v>48</v>
      </c>
      <c r="D99" s="4" cm="1">
        <f t="array" aca="1" ref="D99" ca="1">INDIRECT("'3'!$" &amp; B99 &amp; C99)</f>
        <v>0</v>
      </c>
    </row>
    <row r="100" spans="1:4">
      <c r="B100" t="str">
        <f t="shared" si="1"/>
        <v>i</v>
      </c>
      <c r="C100">
        <f t="shared" si="2"/>
        <v>48</v>
      </c>
      <c r="D100" s="4" cm="1">
        <f t="array" aca="1" ref="D100" ca="1">INDIRECT("'3'!$" &amp; B100 &amp; C100)</f>
        <v>0</v>
      </c>
    </row>
    <row r="101" spans="1:4">
      <c r="A101" t="str">
        <f>"Q3-2 "&amp; ((ROW()-69)/8+1)</f>
        <v>Q3-2 5</v>
      </c>
      <c r="B101" t="str">
        <f t="shared" si="1"/>
        <v>b</v>
      </c>
      <c r="C101">
        <f t="shared" si="2"/>
        <v>49</v>
      </c>
      <c r="D101" s="4" cm="1">
        <f t="array" aca="1" ref="D101" ca="1">INDIRECT("'3'!$" &amp; B101 &amp; C101)</f>
        <v>0</v>
      </c>
    </row>
    <row r="102" spans="1:4">
      <c r="B102" t="str">
        <f t="shared" si="1"/>
        <v>c</v>
      </c>
      <c r="C102">
        <f t="shared" si="2"/>
        <v>49</v>
      </c>
      <c r="D102" s="4" cm="1">
        <f t="array" aca="1" ref="D102" ca="1">INDIRECT("'3'!$" &amp; B102 &amp; C102)</f>
        <v>0</v>
      </c>
    </row>
    <row r="103" spans="1:4">
      <c r="B103" t="str">
        <f t="shared" si="1"/>
        <v>d</v>
      </c>
      <c r="C103">
        <f t="shared" si="2"/>
        <v>49</v>
      </c>
      <c r="D103" s="4" cm="1">
        <f t="array" aca="1" ref="D103" ca="1">INDIRECT("'3'!$" &amp; B103 &amp; C103)</f>
        <v>0</v>
      </c>
    </row>
    <row r="104" spans="1:4">
      <c r="B104" t="str">
        <f t="shared" si="1"/>
        <v>e</v>
      </c>
      <c r="C104">
        <f t="shared" si="2"/>
        <v>49</v>
      </c>
      <c r="D104" s="4" cm="1">
        <f t="array" aca="1" ref="D104" ca="1">INDIRECT("'3'!$" &amp; B104 &amp; C104)</f>
        <v>0</v>
      </c>
    </row>
    <row r="105" spans="1:4">
      <c r="B105" t="str">
        <f t="shared" si="1"/>
        <v>f</v>
      </c>
      <c r="C105">
        <f t="shared" si="2"/>
        <v>49</v>
      </c>
      <c r="D105" s="4" cm="1">
        <f t="array" aca="1" ref="D105" ca="1">INDIRECT("'3'!$" &amp; B105 &amp; C105)</f>
        <v>0</v>
      </c>
    </row>
    <row r="106" spans="1:4">
      <c r="B106" t="str">
        <f t="shared" si="1"/>
        <v>g</v>
      </c>
      <c r="C106">
        <f t="shared" si="2"/>
        <v>49</v>
      </c>
      <c r="D106" s="4" cm="1">
        <f t="array" aca="1" ref="D106" ca="1">INDIRECT("'3'!$" &amp; B106 &amp; C106)</f>
        <v>0</v>
      </c>
    </row>
    <row r="107" spans="1:4">
      <c r="B107" t="str">
        <f t="shared" si="1"/>
        <v>h</v>
      </c>
      <c r="C107">
        <f t="shared" si="2"/>
        <v>49</v>
      </c>
      <c r="D107" s="4" cm="1">
        <f t="array" aca="1" ref="D107" ca="1">INDIRECT("'3'!$" &amp; B107 &amp; C107)</f>
        <v>0</v>
      </c>
    </row>
    <row r="108" spans="1:4">
      <c r="B108" t="str">
        <f t="shared" si="1"/>
        <v>i</v>
      </c>
      <c r="C108">
        <f t="shared" si="2"/>
        <v>49</v>
      </c>
      <c r="D108" s="4" cm="1">
        <f t="array" aca="1" ref="D108" ca="1">INDIRECT("'3'!$" &amp; B108 &amp; C108)</f>
        <v>0</v>
      </c>
    </row>
    <row r="109" spans="1:4">
      <c r="A109" t="str">
        <f>"Q3-2 "&amp; ((ROW()-69)/8+1)</f>
        <v>Q3-2 6</v>
      </c>
      <c r="B109" t="str">
        <f t="shared" si="1"/>
        <v>b</v>
      </c>
      <c r="C109">
        <f t="shared" si="2"/>
        <v>50</v>
      </c>
      <c r="D109" s="4" cm="1">
        <f t="array" aca="1" ref="D109" ca="1">INDIRECT("'3'!$" &amp; B109 &amp; C109)</f>
        <v>0</v>
      </c>
    </row>
    <row r="110" spans="1:4">
      <c r="B110" t="str">
        <f t="shared" si="1"/>
        <v>c</v>
      </c>
      <c r="C110">
        <f t="shared" si="2"/>
        <v>50</v>
      </c>
      <c r="D110" s="4" cm="1">
        <f t="array" aca="1" ref="D110" ca="1">INDIRECT("'3'!$" &amp; B110 &amp; C110)</f>
        <v>0</v>
      </c>
    </row>
    <row r="111" spans="1:4">
      <c r="B111" t="str">
        <f t="shared" si="1"/>
        <v>d</v>
      </c>
      <c r="C111">
        <f t="shared" si="2"/>
        <v>50</v>
      </c>
      <c r="D111" s="4" cm="1">
        <f t="array" aca="1" ref="D111" ca="1">INDIRECT("'3'!$" &amp; B111 &amp; C111)</f>
        <v>0</v>
      </c>
    </row>
    <row r="112" spans="1:4">
      <c r="B112" t="str">
        <f t="shared" si="1"/>
        <v>e</v>
      </c>
      <c r="C112">
        <f t="shared" si="2"/>
        <v>50</v>
      </c>
      <c r="D112" s="4" cm="1">
        <f t="array" aca="1" ref="D112" ca="1">INDIRECT("'3'!$" &amp; B112 &amp; C112)</f>
        <v>0</v>
      </c>
    </row>
    <row r="113" spans="1:4">
      <c r="B113" t="str">
        <f t="shared" si="1"/>
        <v>f</v>
      </c>
      <c r="C113">
        <f t="shared" si="2"/>
        <v>50</v>
      </c>
      <c r="D113" s="4" cm="1">
        <f t="array" aca="1" ref="D113" ca="1">INDIRECT("'3'!$" &amp; B113 &amp; C113)</f>
        <v>0</v>
      </c>
    </row>
    <row r="114" spans="1:4">
      <c r="B114" t="str">
        <f t="shared" si="1"/>
        <v>g</v>
      </c>
      <c r="C114">
        <f t="shared" si="2"/>
        <v>50</v>
      </c>
      <c r="D114" s="4" cm="1">
        <f t="array" aca="1" ref="D114" ca="1">INDIRECT("'3'!$" &amp; B114 &amp; C114)</f>
        <v>0</v>
      </c>
    </row>
    <row r="115" spans="1:4">
      <c r="B115" t="str">
        <f t="shared" si="1"/>
        <v>h</v>
      </c>
      <c r="C115">
        <f t="shared" si="2"/>
        <v>50</v>
      </c>
      <c r="D115" s="4" cm="1">
        <f t="array" aca="1" ref="D115" ca="1">INDIRECT("'3'!$" &amp; B115 &amp; C115)</f>
        <v>0</v>
      </c>
    </row>
    <row r="116" spans="1:4">
      <c r="B116" t="str">
        <f t="shared" si="1"/>
        <v>i</v>
      </c>
      <c r="C116">
        <f t="shared" si="2"/>
        <v>50</v>
      </c>
      <c r="D116" s="4" cm="1">
        <f t="array" aca="1" ref="D116" ca="1">INDIRECT("'3'!$" &amp; B116 &amp; C116)</f>
        <v>0</v>
      </c>
    </row>
    <row r="117" spans="1:4">
      <c r="A117" t="str">
        <f>"Q3-2 "&amp; ((ROW()-69)/8+1)</f>
        <v>Q3-2 7</v>
      </c>
      <c r="B117" t="str">
        <f t="shared" si="1"/>
        <v>b</v>
      </c>
      <c r="C117">
        <f t="shared" si="2"/>
        <v>51</v>
      </c>
      <c r="D117" s="4" cm="1">
        <f t="array" aca="1" ref="D117" ca="1">INDIRECT("'3'!$" &amp; B117 &amp; C117)</f>
        <v>0</v>
      </c>
    </row>
    <row r="118" spans="1:4">
      <c r="B118" t="str">
        <f t="shared" si="1"/>
        <v>c</v>
      </c>
      <c r="C118">
        <f t="shared" si="2"/>
        <v>51</v>
      </c>
      <c r="D118" s="4" cm="1">
        <f t="array" aca="1" ref="D118" ca="1">INDIRECT("'3'!$" &amp; B118 &amp; C118)</f>
        <v>0</v>
      </c>
    </row>
    <row r="119" spans="1:4">
      <c r="B119" t="str">
        <f t="shared" si="1"/>
        <v>d</v>
      </c>
      <c r="C119">
        <f t="shared" si="2"/>
        <v>51</v>
      </c>
      <c r="D119" s="4" cm="1">
        <f t="array" aca="1" ref="D119" ca="1">INDIRECT("'3'!$" &amp; B119 &amp; C119)</f>
        <v>0</v>
      </c>
    </row>
    <row r="120" spans="1:4">
      <c r="B120" t="str">
        <f t="shared" si="1"/>
        <v>e</v>
      </c>
      <c r="C120">
        <f t="shared" si="2"/>
        <v>51</v>
      </c>
      <c r="D120" s="4" cm="1">
        <f t="array" aca="1" ref="D120" ca="1">INDIRECT("'3'!$" &amp; B120 &amp; C120)</f>
        <v>0</v>
      </c>
    </row>
    <row r="121" spans="1:4">
      <c r="B121" t="str">
        <f t="shared" si="1"/>
        <v>f</v>
      </c>
      <c r="C121">
        <f t="shared" si="2"/>
        <v>51</v>
      </c>
      <c r="D121" s="4" cm="1">
        <f t="array" aca="1" ref="D121" ca="1">INDIRECT("'3'!$" &amp; B121 &amp; C121)</f>
        <v>0</v>
      </c>
    </row>
    <row r="122" spans="1:4">
      <c r="B122" t="str">
        <f t="shared" si="1"/>
        <v>g</v>
      </c>
      <c r="C122">
        <f t="shared" si="2"/>
        <v>51</v>
      </c>
      <c r="D122" s="4" cm="1">
        <f t="array" aca="1" ref="D122" ca="1">INDIRECT("'3'!$" &amp; B122 &amp; C122)</f>
        <v>0</v>
      </c>
    </row>
    <row r="123" spans="1:4">
      <c r="B123" t="str">
        <f t="shared" si="1"/>
        <v>h</v>
      </c>
      <c r="C123">
        <f t="shared" si="2"/>
        <v>51</v>
      </c>
      <c r="D123" s="4" cm="1">
        <f t="array" aca="1" ref="D123" ca="1">INDIRECT("'3'!$" &amp; B123 &amp; C123)</f>
        <v>0</v>
      </c>
    </row>
    <row r="124" spans="1:4">
      <c r="B124" t="str">
        <f t="shared" si="1"/>
        <v>i</v>
      </c>
      <c r="C124">
        <f t="shared" si="2"/>
        <v>51</v>
      </c>
      <c r="D124" s="4" cm="1">
        <f t="array" aca="1" ref="D124" ca="1">INDIRECT("'3'!$" &amp; B124 &amp; C124)</f>
        <v>0</v>
      </c>
    </row>
    <row r="125" spans="1:4">
      <c r="A125" t="str">
        <f>"Q3-2 "&amp; ((ROW()-69)/8+1)</f>
        <v>Q3-2 8</v>
      </c>
      <c r="B125" t="str">
        <f t="shared" si="1"/>
        <v>b</v>
      </c>
      <c r="C125">
        <f t="shared" si="2"/>
        <v>52</v>
      </c>
      <c r="D125" s="4" cm="1">
        <f t="array" aca="1" ref="D125" ca="1">INDIRECT("'3'!$" &amp; B125 &amp; C125)</f>
        <v>0</v>
      </c>
    </row>
    <row r="126" spans="1:4">
      <c r="B126" t="str">
        <f t="shared" si="1"/>
        <v>c</v>
      </c>
      <c r="C126">
        <f t="shared" si="2"/>
        <v>52</v>
      </c>
      <c r="D126" s="4" cm="1">
        <f t="array" aca="1" ref="D126" ca="1">INDIRECT("'3'!$" &amp; B126 &amp; C126)</f>
        <v>0</v>
      </c>
    </row>
    <row r="127" spans="1:4">
      <c r="B127" t="str">
        <f t="shared" si="1"/>
        <v>d</v>
      </c>
      <c r="C127">
        <f t="shared" si="2"/>
        <v>52</v>
      </c>
      <c r="D127" s="4" cm="1">
        <f t="array" aca="1" ref="D127" ca="1">INDIRECT("'3'!$" &amp; B127 &amp; C127)</f>
        <v>0</v>
      </c>
    </row>
    <row r="128" spans="1:4">
      <c r="B128" t="str">
        <f t="shared" si="1"/>
        <v>e</v>
      </c>
      <c r="C128">
        <f t="shared" si="2"/>
        <v>52</v>
      </c>
      <c r="D128" s="4" cm="1">
        <f t="array" aca="1" ref="D128" ca="1">INDIRECT("'3'!$" &amp; B128 &amp; C128)</f>
        <v>0</v>
      </c>
    </row>
    <row r="129" spans="1:4">
      <c r="B129" t="str">
        <f t="shared" si="1"/>
        <v>f</v>
      </c>
      <c r="C129">
        <f t="shared" si="2"/>
        <v>52</v>
      </c>
      <c r="D129" s="4" cm="1">
        <f t="array" aca="1" ref="D129" ca="1">INDIRECT("'3'!$" &amp; B129 &amp; C129)</f>
        <v>0</v>
      </c>
    </row>
    <row r="130" spans="1:4">
      <c r="B130" t="str">
        <f t="shared" si="1"/>
        <v>g</v>
      </c>
      <c r="C130">
        <f t="shared" si="2"/>
        <v>52</v>
      </c>
      <c r="D130" s="4" cm="1">
        <f t="array" aca="1" ref="D130" ca="1">INDIRECT("'3'!$" &amp; B130 &amp; C130)</f>
        <v>0</v>
      </c>
    </row>
    <row r="131" spans="1:4">
      <c r="B131" t="str">
        <f t="shared" si="1"/>
        <v>h</v>
      </c>
      <c r="C131">
        <f t="shared" si="2"/>
        <v>52</v>
      </c>
      <c r="D131" s="4" cm="1">
        <f t="array" aca="1" ref="D131" ca="1">INDIRECT("'3'!$" &amp; B131 &amp; C131)</f>
        <v>0</v>
      </c>
    </row>
    <row r="132" spans="1:4">
      <c r="B132" t="str">
        <f t="shared" si="1"/>
        <v>i</v>
      </c>
      <c r="C132">
        <f t="shared" si="2"/>
        <v>52</v>
      </c>
      <c r="D132" s="4" cm="1">
        <f t="array" aca="1" ref="D132" ca="1">INDIRECT("'3'!$" &amp; B132 &amp; C132)</f>
        <v>0</v>
      </c>
    </row>
    <row r="133" spans="1:4">
      <c r="A133" t="str">
        <f>"Q3-2 "&amp; ((ROW()-69)/8+1)</f>
        <v>Q3-2 9</v>
      </c>
      <c r="B133" t="str">
        <f t="shared" si="1"/>
        <v>b</v>
      </c>
      <c r="C133">
        <f t="shared" si="2"/>
        <v>53</v>
      </c>
      <c r="D133" s="4" cm="1">
        <f t="array" aca="1" ref="D133" ca="1">INDIRECT("'3'!$" &amp; B133 &amp; C133)</f>
        <v>0</v>
      </c>
    </row>
    <row r="134" spans="1:4">
      <c r="B134" t="str">
        <f t="shared" si="1"/>
        <v>c</v>
      </c>
      <c r="C134">
        <f t="shared" si="2"/>
        <v>53</v>
      </c>
      <c r="D134" s="4" cm="1">
        <f t="array" aca="1" ref="D134" ca="1">INDIRECT("'3'!$" &amp; B134 &amp; C134)</f>
        <v>0</v>
      </c>
    </row>
    <row r="135" spans="1:4">
      <c r="B135" t="str">
        <f t="shared" si="1"/>
        <v>d</v>
      </c>
      <c r="C135">
        <f t="shared" si="2"/>
        <v>53</v>
      </c>
      <c r="D135" s="4" cm="1">
        <f t="array" aca="1" ref="D135" ca="1">INDIRECT("'3'!$" &amp; B135 &amp; C135)</f>
        <v>0</v>
      </c>
    </row>
    <row r="136" spans="1:4">
      <c r="B136" t="str">
        <f t="shared" si="1"/>
        <v>e</v>
      </c>
      <c r="C136">
        <f t="shared" si="2"/>
        <v>53</v>
      </c>
      <c r="D136" s="4" cm="1">
        <f t="array" aca="1" ref="D136" ca="1">INDIRECT("'3'!$" &amp; B136 &amp; C136)</f>
        <v>0</v>
      </c>
    </row>
    <row r="137" spans="1:4">
      <c r="B137" t="str">
        <f t="shared" si="1"/>
        <v>f</v>
      </c>
      <c r="C137">
        <f t="shared" si="2"/>
        <v>53</v>
      </c>
      <c r="D137" s="4" cm="1">
        <f t="array" aca="1" ref="D137" ca="1">INDIRECT("'3'!$" &amp; B137 &amp; C137)</f>
        <v>0</v>
      </c>
    </row>
    <row r="138" spans="1:4">
      <c r="B138" t="str">
        <f t="shared" si="1"/>
        <v>g</v>
      </c>
      <c r="C138">
        <f t="shared" si="2"/>
        <v>53</v>
      </c>
      <c r="D138" s="4" cm="1">
        <f t="array" aca="1" ref="D138" ca="1">INDIRECT("'3'!$" &amp; B138 &amp; C138)</f>
        <v>0</v>
      </c>
    </row>
    <row r="139" spans="1:4">
      <c r="B139" t="str">
        <f t="shared" si="1"/>
        <v>h</v>
      </c>
      <c r="C139">
        <f t="shared" si="2"/>
        <v>53</v>
      </c>
      <c r="D139" s="4" cm="1">
        <f t="array" aca="1" ref="D139" ca="1">INDIRECT("'3'!$" &amp; B139 &amp; C139)</f>
        <v>0</v>
      </c>
    </row>
    <row r="140" spans="1:4">
      <c r="B140" t="str">
        <f t="shared" si="1"/>
        <v>i</v>
      </c>
      <c r="C140">
        <f t="shared" si="2"/>
        <v>53</v>
      </c>
      <c r="D140" s="4" cm="1">
        <f t="array" aca="1" ref="D140" ca="1">INDIRECT("'3'!$" &amp; B140 &amp; C140)</f>
        <v>0</v>
      </c>
    </row>
    <row r="141" spans="1:4">
      <c r="A141" t="str">
        <f>"Q3-2 "&amp; ((ROW()-69)/8+1)</f>
        <v>Q3-2 10</v>
      </c>
      <c r="B141" t="str">
        <f t="shared" si="1"/>
        <v>b</v>
      </c>
      <c r="C141">
        <f t="shared" si="2"/>
        <v>54</v>
      </c>
      <c r="D141" s="4" cm="1">
        <f t="array" aca="1" ref="D141" ca="1">INDIRECT("'3'!$" &amp; B141 &amp; C141)</f>
        <v>0</v>
      </c>
    </row>
    <row r="142" spans="1:4">
      <c r="B142" t="str">
        <f t="shared" ref="B142:B205" si="3">B134</f>
        <v>c</v>
      </c>
      <c r="C142">
        <f t="shared" ref="C142:C205" si="4">C134+1</f>
        <v>54</v>
      </c>
      <c r="D142" s="4" cm="1">
        <f t="array" aca="1" ref="D142" ca="1">INDIRECT("'3'!$" &amp; B142 &amp; C142)</f>
        <v>0</v>
      </c>
    </row>
    <row r="143" spans="1:4">
      <c r="B143" t="str">
        <f t="shared" si="3"/>
        <v>d</v>
      </c>
      <c r="C143">
        <f t="shared" si="4"/>
        <v>54</v>
      </c>
      <c r="D143" s="4" cm="1">
        <f t="array" aca="1" ref="D143" ca="1">INDIRECT("'3'!$" &amp; B143 &amp; C143)</f>
        <v>0</v>
      </c>
    </row>
    <row r="144" spans="1:4">
      <c r="B144" t="str">
        <f t="shared" si="3"/>
        <v>e</v>
      </c>
      <c r="C144">
        <f t="shared" si="4"/>
        <v>54</v>
      </c>
      <c r="D144" s="4" cm="1">
        <f t="array" aca="1" ref="D144" ca="1">INDIRECT("'3'!$" &amp; B144 &amp; C144)</f>
        <v>0</v>
      </c>
    </row>
    <row r="145" spans="1:4">
      <c r="B145" t="str">
        <f t="shared" si="3"/>
        <v>f</v>
      </c>
      <c r="C145">
        <f t="shared" si="4"/>
        <v>54</v>
      </c>
      <c r="D145" s="4" cm="1">
        <f t="array" aca="1" ref="D145" ca="1">INDIRECT("'3'!$" &amp; B145 &amp; C145)</f>
        <v>0</v>
      </c>
    </row>
    <row r="146" spans="1:4">
      <c r="B146" t="str">
        <f t="shared" si="3"/>
        <v>g</v>
      </c>
      <c r="C146">
        <f t="shared" si="4"/>
        <v>54</v>
      </c>
      <c r="D146" s="4" cm="1">
        <f t="array" aca="1" ref="D146" ca="1">INDIRECT("'3'!$" &amp; B146 &amp; C146)</f>
        <v>0</v>
      </c>
    </row>
    <row r="147" spans="1:4">
      <c r="B147" t="str">
        <f t="shared" si="3"/>
        <v>h</v>
      </c>
      <c r="C147">
        <f t="shared" si="4"/>
        <v>54</v>
      </c>
      <c r="D147" s="4" cm="1">
        <f t="array" aca="1" ref="D147" ca="1">INDIRECT("'3'!$" &amp; B147 &amp; C147)</f>
        <v>0</v>
      </c>
    </row>
    <row r="148" spans="1:4">
      <c r="B148" t="str">
        <f t="shared" si="3"/>
        <v>i</v>
      </c>
      <c r="C148">
        <f t="shared" si="4"/>
        <v>54</v>
      </c>
      <c r="D148" s="4" cm="1">
        <f t="array" aca="1" ref="D148" ca="1">INDIRECT("'3'!$" &amp; B148 &amp; C148)</f>
        <v>0</v>
      </c>
    </row>
    <row r="149" spans="1:4">
      <c r="A149" t="str">
        <f>"Q3-2 "&amp; ((ROW()-69)/8+1)</f>
        <v>Q3-2 11</v>
      </c>
      <c r="B149" t="str">
        <f t="shared" si="3"/>
        <v>b</v>
      </c>
      <c r="C149">
        <f t="shared" si="4"/>
        <v>55</v>
      </c>
      <c r="D149" s="4" cm="1">
        <f t="array" aca="1" ref="D149" ca="1">INDIRECT("'3'!$" &amp; B149 &amp; C149)</f>
        <v>0</v>
      </c>
    </row>
    <row r="150" spans="1:4">
      <c r="B150" t="str">
        <f t="shared" si="3"/>
        <v>c</v>
      </c>
      <c r="C150">
        <f t="shared" si="4"/>
        <v>55</v>
      </c>
      <c r="D150" s="4" cm="1">
        <f t="array" aca="1" ref="D150" ca="1">INDIRECT("'3'!$" &amp; B150 &amp; C150)</f>
        <v>0</v>
      </c>
    </row>
    <row r="151" spans="1:4">
      <c r="B151" t="str">
        <f t="shared" si="3"/>
        <v>d</v>
      </c>
      <c r="C151">
        <f t="shared" si="4"/>
        <v>55</v>
      </c>
      <c r="D151" s="4" cm="1">
        <f t="array" aca="1" ref="D151" ca="1">INDIRECT("'3'!$" &amp; B151 &amp; C151)</f>
        <v>0</v>
      </c>
    </row>
    <row r="152" spans="1:4">
      <c r="B152" t="str">
        <f t="shared" si="3"/>
        <v>e</v>
      </c>
      <c r="C152">
        <f t="shared" si="4"/>
        <v>55</v>
      </c>
      <c r="D152" s="4" cm="1">
        <f t="array" aca="1" ref="D152" ca="1">INDIRECT("'3'!$" &amp; B152 &amp; C152)</f>
        <v>0</v>
      </c>
    </row>
    <row r="153" spans="1:4">
      <c r="B153" t="str">
        <f t="shared" si="3"/>
        <v>f</v>
      </c>
      <c r="C153">
        <f t="shared" si="4"/>
        <v>55</v>
      </c>
      <c r="D153" s="4" cm="1">
        <f t="array" aca="1" ref="D153" ca="1">INDIRECT("'3'!$" &amp; B153 &amp; C153)</f>
        <v>0</v>
      </c>
    </row>
    <row r="154" spans="1:4">
      <c r="B154" t="str">
        <f t="shared" si="3"/>
        <v>g</v>
      </c>
      <c r="C154">
        <f t="shared" si="4"/>
        <v>55</v>
      </c>
      <c r="D154" s="4" cm="1">
        <f t="array" aca="1" ref="D154" ca="1">INDIRECT("'3'!$" &amp; B154 &amp; C154)</f>
        <v>0</v>
      </c>
    </row>
    <row r="155" spans="1:4">
      <c r="B155" t="str">
        <f t="shared" si="3"/>
        <v>h</v>
      </c>
      <c r="C155">
        <f t="shared" si="4"/>
        <v>55</v>
      </c>
      <c r="D155" s="4" cm="1">
        <f t="array" aca="1" ref="D155" ca="1">INDIRECT("'3'!$" &amp; B155 &amp; C155)</f>
        <v>0</v>
      </c>
    </row>
    <row r="156" spans="1:4">
      <c r="B156" t="str">
        <f t="shared" si="3"/>
        <v>i</v>
      </c>
      <c r="C156">
        <f t="shared" si="4"/>
        <v>55</v>
      </c>
      <c r="D156" s="4" cm="1">
        <f t="array" aca="1" ref="D156" ca="1">INDIRECT("'3'!$" &amp; B156 &amp; C156)</f>
        <v>0</v>
      </c>
    </row>
    <row r="157" spans="1:4">
      <c r="A157" t="str">
        <f>"Q3-2 "&amp; ((ROW()-69)/8+1)</f>
        <v>Q3-2 12</v>
      </c>
      <c r="B157" t="str">
        <f t="shared" si="3"/>
        <v>b</v>
      </c>
      <c r="C157">
        <f t="shared" si="4"/>
        <v>56</v>
      </c>
      <c r="D157" s="4" cm="1">
        <f t="array" aca="1" ref="D157" ca="1">INDIRECT("'3'!$" &amp; B157 &amp; C157)</f>
        <v>0</v>
      </c>
    </row>
    <row r="158" spans="1:4">
      <c r="B158" t="str">
        <f t="shared" si="3"/>
        <v>c</v>
      </c>
      <c r="C158">
        <f t="shared" si="4"/>
        <v>56</v>
      </c>
      <c r="D158" s="4" cm="1">
        <f t="array" aca="1" ref="D158" ca="1">INDIRECT("'3'!$" &amp; B158 &amp; C158)</f>
        <v>0</v>
      </c>
    </row>
    <row r="159" spans="1:4">
      <c r="B159" t="str">
        <f t="shared" si="3"/>
        <v>d</v>
      </c>
      <c r="C159">
        <f t="shared" si="4"/>
        <v>56</v>
      </c>
      <c r="D159" s="4" cm="1">
        <f t="array" aca="1" ref="D159" ca="1">INDIRECT("'3'!$" &amp; B159 &amp; C159)</f>
        <v>0</v>
      </c>
    </row>
    <row r="160" spans="1:4">
      <c r="B160" t="str">
        <f t="shared" si="3"/>
        <v>e</v>
      </c>
      <c r="C160">
        <f t="shared" si="4"/>
        <v>56</v>
      </c>
      <c r="D160" s="4" cm="1">
        <f t="array" aca="1" ref="D160" ca="1">INDIRECT("'3'!$" &amp; B160 &amp; C160)</f>
        <v>0</v>
      </c>
    </row>
    <row r="161" spans="1:4">
      <c r="B161" t="str">
        <f t="shared" si="3"/>
        <v>f</v>
      </c>
      <c r="C161">
        <f t="shared" si="4"/>
        <v>56</v>
      </c>
      <c r="D161" s="4" cm="1">
        <f t="array" aca="1" ref="D161" ca="1">INDIRECT("'3'!$" &amp; B161 &amp; C161)</f>
        <v>0</v>
      </c>
    </row>
    <row r="162" spans="1:4">
      <c r="B162" t="str">
        <f t="shared" si="3"/>
        <v>g</v>
      </c>
      <c r="C162">
        <f t="shared" si="4"/>
        <v>56</v>
      </c>
      <c r="D162" s="4" cm="1">
        <f t="array" aca="1" ref="D162" ca="1">INDIRECT("'3'!$" &amp; B162 &amp; C162)</f>
        <v>0</v>
      </c>
    </row>
    <row r="163" spans="1:4">
      <c r="B163" t="str">
        <f t="shared" si="3"/>
        <v>h</v>
      </c>
      <c r="C163">
        <f t="shared" si="4"/>
        <v>56</v>
      </c>
      <c r="D163" s="4" cm="1">
        <f t="array" aca="1" ref="D163" ca="1">INDIRECT("'3'!$" &amp; B163 &amp; C163)</f>
        <v>0</v>
      </c>
    </row>
    <row r="164" spans="1:4">
      <c r="B164" t="str">
        <f t="shared" si="3"/>
        <v>i</v>
      </c>
      <c r="C164">
        <f t="shared" si="4"/>
        <v>56</v>
      </c>
      <c r="D164" s="4" cm="1">
        <f t="array" aca="1" ref="D164" ca="1">INDIRECT("'3'!$" &amp; B164 &amp; C164)</f>
        <v>0</v>
      </c>
    </row>
    <row r="165" spans="1:4">
      <c r="A165" t="str">
        <f>"Q3-2 "&amp; ((ROW()-69)/8+1)</f>
        <v>Q3-2 13</v>
      </c>
      <c r="B165" t="str">
        <f t="shared" si="3"/>
        <v>b</v>
      </c>
      <c r="C165">
        <f t="shared" si="4"/>
        <v>57</v>
      </c>
      <c r="D165" s="4" cm="1">
        <f t="array" aca="1" ref="D165" ca="1">INDIRECT("'3'!$" &amp; B165 &amp; C165)</f>
        <v>0</v>
      </c>
    </row>
    <row r="166" spans="1:4">
      <c r="B166" t="str">
        <f t="shared" si="3"/>
        <v>c</v>
      </c>
      <c r="C166">
        <f t="shared" si="4"/>
        <v>57</v>
      </c>
      <c r="D166" s="4" cm="1">
        <f t="array" aca="1" ref="D166" ca="1">INDIRECT("'3'!$" &amp; B166 &amp; C166)</f>
        <v>0</v>
      </c>
    </row>
    <row r="167" spans="1:4">
      <c r="B167" t="str">
        <f t="shared" si="3"/>
        <v>d</v>
      </c>
      <c r="C167">
        <f t="shared" si="4"/>
        <v>57</v>
      </c>
      <c r="D167" s="4" cm="1">
        <f t="array" aca="1" ref="D167" ca="1">INDIRECT("'3'!$" &amp; B167 &amp; C167)</f>
        <v>0</v>
      </c>
    </row>
    <row r="168" spans="1:4">
      <c r="B168" t="str">
        <f t="shared" si="3"/>
        <v>e</v>
      </c>
      <c r="C168">
        <f t="shared" si="4"/>
        <v>57</v>
      </c>
      <c r="D168" s="4" cm="1">
        <f t="array" aca="1" ref="D168" ca="1">INDIRECT("'3'!$" &amp; B168 &amp; C168)</f>
        <v>0</v>
      </c>
    </row>
    <row r="169" spans="1:4">
      <c r="B169" t="str">
        <f t="shared" si="3"/>
        <v>f</v>
      </c>
      <c r="C169">
        <f t="shared" si="4"/>
        <v>57</v>
      </c>
      <c r="D169" s="4" cm="1">
        <f t="array" aca="1" ref="D169" ca="1">INDIRECT("'3'!$" &amp; B169 &amp; C169)</f>
        <v>0</v>
      </c>
    </row>
    <row r="170" spans="1:4">
      <c r="B170" t="str">
        <f t="shared" si="3"/>
        <v>g</v>
      </c>
      <c r="C170">
        <f t="shared" si="4"/>
        <v>57</v>
      </c>
      <c r="D170" s="4" cm="1">
        <f t="array" aca="1" ref="D170" ca="1">INDIRECT("'3'!$" &amp; B170 &amp; C170)</f>
        <v>0</v>
      </c>
    </row>
    <row r="171" spans="1:4">
      <c r="B171" t="str">
        <f t="shared" si="3"/>
        <v>h</v>
      </c>
      <c r="C171">
        <f t="shared" si="4"/>
        <v>57</v>
      </c>
      <c r="D171" s="4" cm="1">
        <f t="array" aca="1" ref="D171" ca="1">INDIRECT("'3'!$" &amp; B171 &amp; C171)</f>
        <v>0</v>
      </c>
    </row>
    <row r="172" spans="1:4">
      <c r="B172" t="str">
        <f t="shared" si="3"/>
        <v>i</v>
      </c>
      <c r="C172">
        <f t="shared" si="4"/>
        <v>57</v>
      </c>
      <c r="D172" s="4" cm="1">
        <f t="array" aca="1" ref="D172" ca="1">INDIRECT("'3'!$" &amp; B172 &amp; C172)</f>
        <v>0</v>
      </c>
    </row>
    <row r="173" spans="1:4">
      <c r="A173" t="str">
        <f>"Q3-2 "&amp; ((ROW()-69)/8+1)</f>
        <v>Q3-2 14</v>
      </c>
      <c r="B173" t="str">
        <f t="shared" si="3"/>
        <v>b</v>
      </c>
      <c r="C173">
        <f t="shared" si="4"/>
        <v>58</v>
      </c>
      <c r="D173" s="4" cm="1">
        <f t="array" aca="1" ref="D173" ca="1">INDIRECT("'3'!$" &amp; B173 &amp; C173)</f>
        <v>0</v>
      </c>
    </row>
    <row r="174" spans="1:4">
      <c r="B174" t="str">
        <f t="shared" si="3"/>
        <v>c</v>
      </c>
      <c r="C174">
        <f t="shared" si="4"/>
        <v>58</v>
      </c>
      <c r="D174" s="4" cm="1">
        <f t="array" aca="1" ref="D174" ca="1">INDIRECT("'3'!$" &amp; B174 &amp; C174)</f>
        <v>0</v>
      </c>
    </row>
    <row r="175" spans="1:4">
      <c r="B175" t="str">
        <f t="shared" si="3"/>
        <v>d</v>
      </c>
      <c r="C175">
        <f t="shared" si="4"/>
        <v>58</v>
      </c>
      <c r="D175" s="4" cm="1">
        <f t="array" aca="1" ref="D175" ca="1">INDIRECT("'3'!$" &amp; B175 &amp; C175)</f>
        <v>0</v>
      </c>
    </row>
    <row r="176" spans="1:4">
      <c r="B176" t="str">
        <f t="shared" si="3"/>
        <v>e</v>
      </c>
      <c r="C176">
        <f t="shared" si="4"/>
        <v>58</v>
      </c>
      <c r="D176" s="4" cm="1">
        <f t="array" aca="1" ref="D176" ca="1">INDIRECT("'3'!$" &amp; B176 &amp; C176)</f>
        <v>0</v>
      </c>
    </row>
    <row r="177" spans="1:4">
      <c r="B177" t="str">
        <f t="shared" si="3"/>
        <v>f</v>
      </c>
      <c r="C177">
        <f t="shared" si="4"/>
        <v>58</v>
      </c>
      <c r="D177" s="4" cm="1">
        <f t="array" aca="1" ref="D177" ca="1">INDIRECT("'3'!$" &amp; B177 &amp; C177)</f>
        <v>0</v>
      </c>
    </row>
    <row r="178" spans="1:4">
      <c r="B178" t="str">
        <f t="shared" si="3"/>
        <v>g</v>
      </c>
      <c r="C178">
        <f t="shared" si="4"/>
        <v>58</v>
      </c>
      <c r="D178" s="4" cm="1">
        <f t="array" aca="1" ref="D178" ca="1">INDIRECT("'3'!$" &amp; B178 &amp; C178)</f>
        <v>0</v>
      </c>
    </row>
    <row r="179" spans="1:4">
      <c r="B179" t="str">
        <f t="shared" si="3"/>
        <v>h</v>
      </c>
      <c r="C179">
        <f t="shared" si="4"/>
        <v>58</v>
      </c>
      <c r="D179" s="4" cm="1">
        <f t="array" aca="1" ref="D179" ca="1">INDIRECT("'3'!$" &amp; B179 &amp; C179)</f>
        <v>0</v>
      </c>
    </row>
    <row r="180" spans="1:4">
      <c r="B180" t="str">
        <f t="shared" si="3"/>
        <v>i</v>
      </c>
      <c r="C180">
        <f t="shared" si="4"/>
        <v>58</v>
      </c>
      <c r="D180" s="4" cm="1">
        <f t="array" aca="1" ref="D180" ca="1">INDIRECT("'3'!$" &amp; B180 &amp; C180)</f>
        <v>0</v>
      </c>
    </row>
    <row r="181" spans="1:4">
      <c r="A181" t="str">
        <f>"Q3-2 "&amp; ((ROW()-69)/8+1)</f>
        <v>Q3-2 15</v>
      </c>
      <c r="B181" t="str">
        <f t="shared" si="3"/>
        <v>b</v>
      </c>
      <c r="C181">
        <f t="shared" si="4"/>
        <v>59</v>
      </c>
      <c r="D181" s="4" cm="1">
        <f t="array" aca="1" ref="D181" ca="1">INDIRECT("'3'!$" &amp; B181 &amp; C181)</f>
        <v>0</v>
      </c>
    </row>
    <row r="182" spans="1:4">
      <c r="B182" t="str">
        <f t="shared" si="3"/>
        <v>c</v>
      </c>
      <c r="C182">
        <f t="shared" si="4"/>
        <v>59</v>
      </c>
      <c r="D182" s="4" cm="1">
        <f t="array" aca="1" ref="D182" ca="1">INDIRECT("'3'!$" &amp; B182 &amp; C182)</f>
        <v>0</v>
      </c>
    </row>
    <row r="183" spans="1:4">
      <c r="B183" t="str">
        <f t="shared" si="3"/>
        <v>d</v>
      </c>
      <c r="C183">
        <f t="shared" si="4"/>
        <v>59</v>
      </c>
      <c r="D183" s="4" cm="1">
        <f t="array" aca="1" ref="D183" ca="1">INDIRECT("'3'!$" &amp; B183 &amp; C183)</f>
        <v>0</v>
      </c>
    </row>
    <row r="184" spans="1:4">
      <c r="B184" t="str">
        <f t="shared" si="3"/>
        <v>e</v>
      </c>
      <c r="C184">
        <f t="shared" si="4"/>
        <v>59</v>
      </c>
      <c r="D184" s="4" cm="1">
        <f t="array" aca="1" ref="D184" ca="1">INDIRECT("'3'!$" &amp; B184 &amp; C184)</f>
        <v>0</v>
      </c>
    </row>
    <row r="185" spans="1:4">
      <c r="B185" t="str">
        <f t="shared" si="3"/>
        <v>f</v>
      </c>
      <c r="C185">
        <f t="shared" si="4"/>
        <v>59</v>
      </c>
      <c r="D185" s="4" cm="1">
        <f t="array" aca="1" ref="D185" ca="1">INDIRECT("'3'!$" &amp; B185 &amp; C185)</f>
        <v>0</v>
      </c>
    </row>
    <row r="186" spans="1:4">
      <c r="B186" t="str">
        <f t="shared" si="3"/>
        <v>g</v>
      </c>
      <c r="C186">
        <f t="shared" si="4"/>
        <v>59</v>
      </c>
      <c r="D186" s="4" cm="1">
        <f t="array" aca="1" ref="D186" ca="1">INDIRECT("'3'!$" &amp; B186 &amp; C186)</f>
        <v>0</v>
      </c>
    </row>
    <row r="187" spans="1:4">
      <c r="B187" t="str">
        <f t="shared" si="3"/>
        <v>h</v>
      </c>
      <c r="C187">
        <f t="shared" si="4"/>
        <v>59</v>
      </c>
      <c r="D187" s="4" cm="1">
        <f t="array" aca="1" ref="D187" ca="1">INDIRECT("'3'!$" &amp; B187 &amp; C187)</f>
        <v>0</v>
      </c>
    </row>
    <row r="188" spans="1:4">
      <c r="B188" t="str">
        <f t="shared" si="3"/>
        <v>i</v>
      </c>
      <c r="C188">
        <f t="shared" si="4"/>
        <v>59</v>
      </c>
      <c r="D188" s="4" cm="1">
        <f t="array" aca="1" ref="D188" ca="1">INDIRECT("'3'!$" &amp; B188 &amp; C188)</f>
        <v>0</v>
      </c>
    </row>
    <row r="189" spans="1:4">
      <c r="A189" t="str">
        <f>"Q3-2 "&amp; ((ROW()-69)/8+1)</f>
        <v>Q3-2 16</v>
      </c>
      <c r="B189" t="str">
        <f t="shared" si="3"/>
        <v>b</v>
      </c>
      <c r="C189">
        <f t="shared" si="4"/>
        <v>60</v>
      </c>
      <c r="D189" s="4" cm="1">
        <f t="array" aca="1" ref="D189" ca="1">INDIRECT("'3'!$" &amp; B189 &amp; C189)</f>
        <v>0</v>
      </c>
    </row>
    <row r="190" spans="1:4">
      <c r="B190" t="str">
        <f t="shared" si="3"/>
        <v>c</v>
      </c>
      <c r="C190">
        <f t="shared" si="4"/>
        <v>60</v>
      </c>
      <c r="D190" s="4" cm="1">
        <f t="array" aca="1" ref="D190" ca="1">INDIRECT("'3'!$" &amp; B190 &amp; C190)</f>
        <v>0</v>
      </c>
    </row>
    <row r="191" spans="1:4">
      <c r="B191" t="str">
        <f t="shared" si="3"/>
        <v>d</v>
      </c>
      <c r="C191">
        <f t="shared" si="4"/>
        <v>60</v>
      </c>
      <c r="D191" s="4" cm="1">
        <f t="array" aca="1" ref="D191" ca="1">INDIRECT("'3'!$" &amp; B191 &amp; C191)</f>
        <v>0</v>
      </c>
    </row>
    <row r="192" spans="1:4">
      <c r="B192" t="str">
        <f t="shared" si="3"/>
        <v>e</v>
      </c>
      <c r="C192">
        <f t="shared" si="4"/>
        <v>60</v>
      </c>
      <c r="D192" s="4" cm="1">
        <f t="array" aca="1" ref="D192" ca="1">INDIRECT("'3'!$" &amp; B192 &amp; C192)</f>
        <v>0</v>
      </c>
    </row>
    <row r="193" spans="1:4">
      <c r="B193" t="str">
        <f t="shared" si="3"/>
        <v>f</v>
      </c>
      <c r="C193">
        <f t="shared" si="4"/>
        <v>60</v>
      </c>
      <c r="D193" s="4" cm="1">
        <f t="array" aca="1" ref="D193" ca="1">INDIRECT("'3'!$" &amp; B193 &amp; C193)</f>
        <v>0</v>
      </c>
    </row>
    <row r="194" spans="1:4">
      <c r="B194" t="str">
        <f t="shared" si="3"/>
        <v>g</v>
      </c>
      <c r="C194">
        <f t="shared" si="4"/>
        <v>60</v>
      </c>
      <c r="D194" s="4" cm="1">
        <f t="array" aca="1" ref="D194" ca="1">INDIRECT("'3'!$" &amp; B194 &amp; C194)</f>
        <v>0</v>
      </c>
    </row>
    <row r="195" spans="1:4">
      <c r="B195" t="str">
        <f t="shared" si="3"/>
        <v>h</v>
      </c>
      <c r="C195">
        <f t="shared" si="4"/>
        <v>60</v>
      </c>
      <c r="D195" s="4" cm="1">
        <f t="array" aca="1" ref="D195" ca="1">INDIRECT("'3'!$" &amp; B195 &amp; C195)</f>
        <v>0</v>
      </c>
    </row>
    <row r="196" spans="1:4">
      <c r="B196" t="str">
        <f t="shared" si="3"/>
        <v>i</v>
      </c>
      <c r="C196">
        <f t="shared" si="4"/>
        <v>60</v>
      </c>
      <c r="D196" s="4" cm="1">
        <f t="array" aca="1" ref="D196" ca="1">INDIRECT("'3'!$" &amp; B196 &amp; C196)</f>
        <v>0</v>
      </c>
    </row>
    <row r="197" spans="1:4">
      <c r="A197" t="str">
        <f>"Q3-2 "&amp; ((ROW()-69)/8+1)</f>
        <v>Q3-2 17</v>
      </c>
      <c r="B197" t="str">
        <f t="shared" si="3"/>
        <v>b</v>
      </c>
      <c r="C197">
        <f t="shared" si="4"/>
        <v>61</v>
      </c>
      <c r="D197" s="4" cm="1">
        <f t="array" aca="1" ref="D197" ca="1">INDIRECT("'3'!$" &amp; B197 &amp; C197)</f>
        <v>0</v>
      </c>
    </row>
    <row r="198" spans="1:4">
      <c r="B198" t="str">
        <f t="shared" si="3"/>
        <v>c</v>
      </c>
      <c r="C198">
        <f t="shared" si="4"/>
        <v>61</v>
      </c>
      <c r="D198" s="4" cm="1">
        <f t="array" aca="1" ref="D198" ca="1">INDIRECT("'3'!$" &amp; B198 &amp; C198)</f>
        <v>0</v>
      </c>
    </row>
    <row r="199" spans="1:4">
      <c r="B199" t="str">
        <f t="shared" si="3"/>
        <v>d</v>
      </c>
      <c r="C199">
        <f t="shared" si="4"/>
        <v>61</v>
      </c>
      <c r="D199" s="4" cm="1">
        <f t="array" aca="1" ref="D199" ca="1">INDIRECT("'3'!$" &amp; B199 &amp; C199)</f>
        <v>0</v>
      </c>
    </row>
    <row r="200" spans="1:4">
      <c r="B200" t="str">
        <f t="shared" si="3"/>
        <v>e</v>
      </c>
      <c r="C200">
        <f t="shared" si="4"/>
        <v>61</v>
      </c>
      <c r="D200" s="4" cm="1">
        <f t="array" aca="1" ref="D200" ca="1">INDIRECT("'3'!$" &amp; B200 &amp; C200)</f>
        <v>0</v>
      </c>
    </row>
    <row r="201" spans="1:4">
      <c r="B201" t="str">
        <f t="shared" si="3"/>
        <v>f</v>
      </c>
      <c r="C201">
        <f t="shared" si="4"/>
        <v>61</v>
      </c>
      <c r="D201" s="4" cm="1">
        <f t="array" aca="1" ref="D201" ca="1">INDIRECT("'3'!$" &amp; B201 &amp; C201)</f>
        <v>0</v>
      </c>
    </row>
    <row r="202" spans="1:4">
      <c r="B202" t="str">
        <f t="shared" si="3"/>
        <v>g</v>
      </c>
      <c r="C202">
        <f t="shared" si="4"/>
        <v>61</v>
      </c>
      <c r="D202" s="4" cm="1">
        <f t="array" aca="1" ref="D202" ca="1">INDIRECT("'3'!$" &amp; B202 &amp; C202)</f>
        <v>0</v>
      </c>
    </row>
    <row r="203" spans="1:4">
      <c r="B203" t="str">
        <f t="shared" si="3"/>
        <v>h</v>
      </c>
      <c r="C203">
        <f t="shared" si="4"/>
        <v>61</v>
      </c>
      <c r="D203" s="4" cm="1">
        <f t="array" aca="1" ref="D203" ca="1">INDIRECT("'3'!$" &amp; B203 &amp; C203)</f>
        <v>0</v>
      </c>
    </row>
    <row r="204" spans="1:4">
      <c r="B204" t="str">
        <f t="shared" si="3"/>
        <v>i</v>
      </c>
      <c r="C204">
        <f t="shared" si="4"/>
        <v>61</v>
      </c>
      <c r="D204" s="4" cm="1">
        <f t="array" aca="1" ref="D204" ca="1">INDIRECT("'3'!$" &amp; B204 &amp; C204)</f>
        <v>0</v>
      </c>
    </row>
    <row r="205" spans="1:4">
      <c r="A205" t="str">
        <f>"Q3-2 "&amp; ((ROW()-69)/8+1)</f>
        <v>Q3-2 18</v>
      </c>
      <c r="B205" t="str">
        <f t="shared" si="3"/>
        <v>b</v>
      </c>
      <c r="C205">
        <f t="shared" si="4"/>
        <v>62</v>
      </c>
      <c r="D205" s="4" cm="1">
        <f t="array" aca="1" ref="D205" ca="1">INDIRECT("'3'!$" &amp; B205 &amp; C205)</f>
        <v>0</v>
      </c>
    </row>
    <row r="206" spans="1:4">
      <c r="B206" t="str">
        <f t="shared" ref="B206:B269" si="5">B198</f>
        <v>c</v>
      </c>
      <c r="C206">
        <f t="shared" ref="C206:C268" si="6">C198+1</f>
        <v>62</v>
      </c>
      <c r="D206" s="4" cm="1">
        <f t="array" aca="1" ref="D206" ca="1">INDIRECT("'3'!$" &amp; B206 &amp; C206)</f>
        <v>0</v>
      </c>
    </row>
    <row r="207" spans="1:4">
      <c r="B207" t="str">
        <f t="shared" si="5"/>
        <v>d</v>
      </c>
      <c r="C207">
        <f t="shared" si="6"/>
        <v>62</v>
      </c>
      <c r="D207" s="4" cm="1">
        <f t="array" aca="1" ref="D207" ca="1">INDIRECT("'3'!$" &amp; B207 &amp; C207)</f>
        <v>0</v>
      </c>
    </row>
    <row r="208" spans="1:4">
      <c r="B208" t="str">
        <f t="shared" si="5"/>
        <v>e</v>
      </c>
      <c r="C208">
        <f t="shared" si="6"/>
        <v>62</v>
      </c>
      <c r="D208" s="4" cm="1">
        <f t="array" aca="1" ref="D208" ca="1">INDIRECT("'3'!$" &amp; B208 &amp; C208)</f>
        <v>0</v>
      </c>
    </row>
    <row r="209" spans="1:4">
      <c r="B209" t="str">
        <f t="shared" si="5"/>
        <v>f</v>
      </c>
      <c r="C209">
        <f t="shared" si="6"/>
        <v>62</v>
      </c>
      <c r="D209" s="4" cm="1">
        <f t="array" aca="1" ref="D209" ca="1">INDIRECT("'3'!$" &amp; B209 &amp; C209)</f>
        <v>0</v>
      </c>
    </row>
    <row r="210" spans="1:4">
      <c r="B210" t="str">
        <f t="shared" si="5"/>
        <v>g</v>
      </c>
      <c r="C210">
        <f t="shared" si="6"/>
        <v>62</v>
      </c>
      <c r="D210" s="4" cm="1">
        <f t="array" aca="1" ref="D210" ca="1">INDIRECT("'3'!$" &amp; B210 &amp; C210)</f>
        <v>0</v>
      </c>
    </row>
    <row r="211" spans="1:4">
      <c r="B211" t="str">
        <f t="shared" si="5"/>
        <v>h</v>
      </c>
      <c r="C211">
        <f t="shared" si="6"/>
        <v>62</v>
      </c>
      <c r="D211" s="4" cm="1">
        <f t="array" aca="1" ref="D211" ca="1">INDIRECT("'3'!$" &amp; B211 &amp; C211)</f>
        <v>0</v>
      </c>
    </row>
    <row r="212" spans="1:4">
      <c r="B212" t="str">
        <f t="shared" si="5"/>
        <v>i</v>
      </c>
      <c r="C212">
        <f t="shared" si="6"/>
        <v>62</v>
      </c>
      <c r="D212" s="4" cm="1">
        <f t="array" aca="1" ref="D212" ca="1">INDIRECT("'3'!$" &amp; B212 &amp; C212)</f>
        <v>0</v>
      </c>
    </row>
    <row r="213" spans="1:4">
      <c r="A213" t="str">
        <f>"Q3-2 "&amp; ((ROW()-69)/8+1)</f>
        <v>Q3-2 19</v>
      </c>
      <c r="B213" t="str">
        <f t="shared" si="5"/>
        <v>b</v>
      </c>
      <c r="C213">
        <f t="shared" si="6"/>
        <v>63</v>
      </c>
      <c r="D213" s="4" cm="1">
        <f t="array" aca="1" ref="D213" ca="1">INDIRECT("'3'!$" &amp; B213 &amp; C213)</f>
        <v>0</v>
      </c>
    </row>
    <row r="214" spans="1:4">
      <c r="B214" t="str">
        <f t="shared" si="5"/>
        <v>c</v>
      </c>
      <c r="C214">
        <f t="shared" si="6"/>
        <v>63</v>
      </c>
      <c r="D214" s="4" cm="1">
        <f t="array" aca="1" ref="D214" ca="1">INDIRECT("'3'!$" &amp; B214 &amp; C214)</f>
        <v>0</v>
      </c>
    </row>
    <row r="215" spans="1:4">
      <c r="B215" t="str">
        <f t="shared" si="5"/>
        <v>d</v>
      </c>
      <c r="C215">
        <f t="shared" si="6"/>
        <v>63</v>
      </c>
      <c r="D215" s="4" cm="1">
        <f t="array" aca="1" ref="D215" ca="1">INDIRECT("'3'!$" &amp; B215 &amp; C215)</f>
        <v>0</v>
      </c>
    </row>
    <row r="216" spans="1:4">
      <c r="B216" t="str">
        <f t="shared" si="5"/>
        <v>e</v>
      </c>
      <c r="C216">
        <f t="shared" si="6"/>
        <v>63</v>
      </c>
      <c r="D216" s="4" cm="1">
        <f t="array" aca="1" ref="D216" ca="1">INDIRECT("'3'!$" &amp; B216 &amp; C216)</f>
        <v>0</v>
      </c>
    </row>
    <row r="217" spans="1:4">
      <c r="B217" t="str">
        <f t="shared" si="5"/>
        <v>f</v>
      </c>
      <c r="C217">
        <f t="shared" si="6"/>
        <v>63</v>
      </c>
      <c r="D217" s="4" cm="1">
        <f t="array" aca="1" ref="D217" ca="1">INDIRECT("'3'!$" &amp; B217 &amp; C217)</f>
        <v>0</v>
      </c>
    </row>
    <row r="218" spans="1:4">
      <c r="B218" t="str">
        <f t="shared" si="5"/>
        <v>g</v>
      </c>
      <c r="C218">
        <f t="shared" si="6"/>
        <v>63</v>
      </c>
      <c r="D218" s="4" cm="1">
        <f t="array" aca="1" ref="D218" ca="1">INDIRECT("'3'!$" &amp; B218 &amp; C218)</f>
        <v>0</v>
      </c>
    </row>
    <row r="219" spans="1:4">
      <c r="B219" t="str">
        <f t="shared" si="5"/>
        <v>h</v>
      </c>
      <c r="C219">
        <f t="shared" si="6"/>
        <v>63</v>
      </c>
      <c r="D219" s="4" cm="1">
        <f t="array" aca="1" ref="D219" ca="1">INDIRECT("'3'!$" &amp; B219 &amp; C219)</f>
        <v>0</v>
      </c>
    </row>
    <row r="220" spans="1:4">
      <c r="B220" t="str">
        <f t="shared" si="5"/>
        <v>i</v>
      </c>
      <c r="C220">
        <f t="shared" si="6"/>
        <v>63</v>
      </c>
      <c r="D220" s="4" cm="1">
        <f t="array" aca="1" ref="D220" ca="1">INDIRECT("'3'!$" &amp; B220 &amp; C220)</f>
        <v>0</v>
      </c>
    </row>
    <row r="221" spans="1:4">
      <c r="A221" t="str">
        <f>"Q3-2 "&amp; ((ROW()-69)/8+1)</f>
        <v>Q3-2 20</v>
      </c>
      <c r="B221" t="str">
        <f t="shared" si="5"/>
        <v>b</v>
      </c>
      <c r="C221">
        <f t="shared" si="6"/>
        <v>64</v>
      </c>
      <c r="D221" s="4" cm="1">
        <f t="array" aca="1" ref="D221" ca="1">INDIRECT("'3'!$" &amp; B221 &amp; C221)</f>
        <v>0</v>
      </c>
    </row>
    <row r="222" spans="1:4">
      <c r="B222" t="str">
        <f t="shared" si="5"/>
        <v>c</v>
      </c>
      <c r="C222">
        <f t="shared" si="6"/>
        <v>64</v>
      </c>
      <c r="D222" s="4" cm="1">
        <f t="array" aca="1" ref="D222" ca="1">INDIRECT("'3'!$" &amp; B222 &amp; C222)</f>
        <v>0</v>
      </c>
    </row>
    <row r="223" spans="1:4">
      <c r="B223" t="str">
        <f t="shared" si="5"/>
        <v>d</v>
      </c>
      <c r="C223">
        <f t="shared" si="6"/>
        <v>64</v>
      </c>
      <c r="D223" s="4" cm="1">
        <f t="array" aca="1" ref="D223" ca="1">INDIRECT("'3'!$" &amp; B223 &amp; C223)</f>
        <v>0</v>
      </c>
    </row>
    <row r="224" spans="1:4">
      <c r="B224" t="str">
        <f t="shared" si="5"/>
        <v>e</v>
      </c>
      <c r="C224">
        <f t="shared" si="6"/>
        <v>64</v>
      </c>
      <c r="D224" s="4" cm="1">
        <f t="array" aca="1" ref="D224" ca="1">INDIRECT("'3'!$" &amp; B224 &amp; C224)</f>
        <v>0</v>
      </c>
    </row>
    <row r="225" spans="1:4">
      <c r="B225" t="str">
        <f t="shared" si="5"/>
        <v>f</v>
      </c>
      <c r="C225">
        <f t="shared" si="6"/>
        <v>64</v>
      </c>
      <c r="D225" s="4" cm="1">
        <f t="array" aca="1" ref="D225" ca="1">INDIRECT("'3'!$" &amp; B225 &amp; C225)</f>
        <v>0</v>
      </c>
    </row>
    <row r="226" spans="1:4">
      <c r="B226" t="str">
        <f t="shared" si="5"/>
        <v>g</v>
      </c>
      <c r="C226">
        <f t="shared" si="6"/>
        <v>64</v>
      </c>
      <c r="D226" s="4" cm="1">
        <f t="array" aca="1" ref="D226" ca="1">INDIRECT("'3'!$" &amp; B226 &amp; C226)</f>
        <v>0</v>
      </c>
    </row>
    <row r="227" spans="1:4">
      <c r="B227" t="str">
        <f t="shared" si="5"/>
        <v>h</v>
      </c>
      <c r="C227">
        <f t="shared" si="6"/>
        <v>64</v>
      </c>
      <c r="D227" s="4" cm="1">
        <f t="array" aca="1" ref="D227" ca="1">INDIRECT("'3'!$" &amp; B227 &amp; C227)</f>
        <v>0</v>
      </c>
    </row>
    <row r="228" spans="1:4">
      <c r="B228" t="str">
        <f t="shared" si="5"/>
        <v>i</v>
      </c>
      <c r="C228">
        <f t="shared" si="6"/>
        <v>64</v>
      </c>
      <c r="D228" s="4" cm="1">
        <f t="array" aca="1" ref="D228" ca="1">INDIRECT("'3'!$" &amp; B228 &amp; C228)</f>
        <v>0</v>
      </c>
    </row>
    <row r="229" spans="1:4">
      <c r="A229" t="str">
        <f>"Q3-2 "&amp; ((ROW()-69)/8+1)</f>
        <v>Q3-2 21</v>
      </c>
      <c r="B229" t="str">
        <f t="shared" si="5"/>
        <v>b</v>
      </c>
      <c r="C229">
        <f t="shared" si="6"/>
        <v>65</v>
      </c>
      <c r="D229" s="4" cm="1">
        <f t="array" aca="1" ref="D229" ca="1">INDIRECT("'3'!$" &amp; B229 &amp; C229)</f>
        <v>0</v>
      </c>
    </row>
    <row r="230" spans="1:4">
      <c r="B230" t="str">
        <f t="shared" si="5"/>
        <v>c</v>
      </c>
      <c r="C230">
        <f t="shared" si="6"/>
        <v>65</v>
      </c>
      <c r="D230" s="4" cm="1">
        <f t="array" aca="1" ref="D230" ca="1">INDIRECT("'3'!$" &amp; B230 &amp; C230)</f>
        <v>0</v>
      </c>
    </row>
    <row r="231" spans="1:4">
      <c r="B231" t="str">
        <f t="shared" si="5"/>
        <v>d</v>
      </c>
      <c r="C231">
        <f t="shared" si="6"/>
        <v>65</v>
      </c>
      <c r="D231" s="4" cm="1">
        <f t="array" aca="1" ref="D231" ca="1">INDIRECT("'3'!$" &amp; B231 &amp; C231)</f>
        <v>0</v>
      </c>
    </row>
    <row r="232" spans="1:4">
      <c r="B232" t="str">
        <f t="shared" si="5"/>
        <v>e</v>
      </c>
      <c r="C232">
        <f t="shared" si="6"/>
        <v>65</v>
      </c>
      <c r="D232" s="4" cm="1">
        <f t="array" aca="1" ref="D232" ca="1">INDIRECT("'3'!$" &amp; B232 &amp; C232)</f>
        <v>0</v>
      </c>
    </row>
    <row r="233" spans="1:4">
      <c r="B233" t="str">
        <f t="shared" si="5"/>
        <v>f</v>
      </c>
      <c r="C233">
        <f t="shared" si="6"/>
        <v>65</v>
      </c>
      <c r="D233" s="4" cm="1">
        <f t="array" aca="1" ref="D233" ca="1">INDIRECT("'3'!$" &amp; B233 &amp; C233)</f>
        <v>0</v>
      </c>
    </row>
    <row r="234" spans="1:4">
      <c r="B234" t="str">
        <f t="shared" si="5"/>
        <v>g</v>
      </c>
      <c r="C234">
        <f t="shared" si="6"/>
        <v>65</v>
      </c>
      <c r="D234" s="4" cm="1">
        <f t="array" aca="1" ref="D234" ca="1">INDIRECT("'3'!$" &amp; B234 &amp; C234)</f>
        <v>0</v>
      </c>
    </row>
    <row r="235" spans="1:4">
      <c r="B235" t="str">
        <f t="shared" si="5"/>
        <v>h</v>
      </c>
      <c r="C235">
        <f t="shared" si="6"/>
        <v>65</v>
      </c>
      <c r="D235" s="4" cm="1">
        <f t="array" aca="1" ref="D235" ca="1">INDIRECT("'3'!$" &amp; B235 &amp; C235)</f>
        <v>0</v>
      </c>
    </row>
    <row r="236" spans="1:4">
      <c r="B236" t="str">
        <f t="shared" si="5"/>
        <v>i</v>
      </c>
      <c r="C236">
        <f t="shared" si="6"/>
        <v>65</v>
      </c>
      <c r="D236" s="4" cm="1">
        <f t="array" aca="1" ref="D236" ca="1">INDIRECT("'3'!$" &amp; B236 &amp; C236)</f>
        <v>0</v>
      </c>
    </row>
    <row r="237" spans="1:4">
      <c r="A237" t="str">
        <f>"Q3-2 "&amp; ((ROW()-69)/8+1)</f>
        <v>Q3-2 22</v>
      </c>
      <c r="B237" t="str">
        <f t="shared" si="5"/>
        <v>b</v>
      </c>
      <c r="C237">
        <f t="shared" si="6"/>
        <v>66</v>
      </c>
      <c r="D237" s="4" cm="1">
        <f t="array" aca="1" ref="D237" ca="1">INDIRECT("'3'!$" &amp; B237 &amp; C237)</f>
        <v>0</v>
      </c>
    </row>
    <row r="238" spans="1:4">
      <c r="B238" t="str">
        <f t="shared" si="5"/>
        <v>c</v>
      </c>
      <c r="C238">
        <f t="shared" si="6"/>
        <v>66</v>
      </c>
      <c r="D238" s="4" cm="1">
        <f t="array" aca="1" ref="D238" ca="1">INDIRECT("'3'!$" &amp; B238 &amp; C238)</f>
        <v>0</v>
      </c>
    </row>
    <row r="239" spans="1:4">
      <c r="B239" t="str">
        <f t="shared" si="5"/>
        <v>d</v>
      </c>
      <c r="C239">
        <f t="shared" si="6"/>
        <v>66</v>
      </c>
      <c r="D239" s="4" cm="1">
        <f t="array" aca="1" ref="D239" ca="1">INDIRECT("'3'!$" &amp; B239 &amp; C239)</f>
        <v>0</v>
      </c>
    </row>
    <row r="240" spans="1:4">
      <c r="B240" t="str">
        <f t="shared" si="5"/>
        <v>e</v>
      </c>
      <c r="C240">
        <f t="shared" si="6"/>
        <v>66</v>
      </c>
      <c r="D240" s="4" cm="1">
        <f t="array" aca="1" ref="D240" ca="1">INDIRECT("'3'!$" &amp; B240 &amp; C240)</f>
        <v>0</v>
      </c>
    </row>
    <row r="241" spans="1:4">
      <c r="B241" t="str">
        <f t="shared" si="5"/>
        <v>f</v>
      </c>
      <c r="C241">
        <f t="shared" si="6"/>
        <v>66</v>
      </c>
      <c r="D241" s="4" cm="1">
        <f t="array" aca="1" ref="D241" ca="1">INDIRECT("'3'!$" &amp; B241 &amp; C241)</f>
        <v>0</v>
      </c>
    </row>
    <row r="242" spans="1:4">
      <c r="B242" t="str">
        <f t="shared" si="5"/>
        <v>g</v>
      </c>
      <c r="C242">
        <f t="shared" si="6"/>
        <v>66</v>
      </c>
      <c r="D242" s="4" cm="1">
        <f t="array" aca="1" ref="D242" ca="1">INDIRECT("'3'!$" &amp; B242 &amp; C242)</f>
        <v>0</v>
      </c>
    </row>
    <row r="243" spans="1:4">
      <c r="B243" t="str">
        <f t="shared" si="5"/>
        <v>h</v>
      </c>
      <c r="C243">
        <f t="shared" si="6"/>
        <v>66</v>
      </c>
      <c r="D243" s="4" cm="1">
        <f t="array" aca="1" ref="D243" ca="1">INDIRECT("'3'!$" &amp; B243 &amp; C243)</f>
        <v>0</v>
      </c>
    </row>
    <row r="244" spans="1:4">
      <c r="B244" t="str">
        <f t="shared" si="5"/>
        <v>i</v>
      </c>
      <c r="C244">
        <f t="shared" si="6"/>
        <v>66</v>
      </c>
      <c r="D244" s="4" cm="1">
        <f t="array" aca="1" ref="D244" ca="1">INDIRECT("'3'!$" &amp; B244 &amp; C244)</f>
        <v>0</v>
      </c>
    </row>
    <row r="245" spans="1:4">
      <c r="A245" t="str">
        <f>"Q3-2 "&amp; ((ROW()-69)/8+1)</f>
        <v>Q3-2 23</v>
      </c>
      <c r="B245" t="str">
        <f t="shared" si="5"/>
        <v>b</v>
      </c>
      <c r="C245">
        <f t="shared" si="6"/>
        <v>67</v>
      </c>
      <c r="D245" s="4" cm="1">
        <f t="array" aca="1" ref="D245" ca="1">INDIRECT("'3'!$" &amp; B245 &amp; C245)</f>
        <v>0</v>
      </c>
    </row>
    <row r="246" spans="1:4">
      <c r="B246" t="str">
        <f t="shared" si="5"/>
        <v>c</v>
      </c>
      <c r="C246">
        <f t="shared" si="6"/>
        <v>67</v>
      </c>
      <c r="D246" s="4" cm="1">
        <f t="array" aca="1" ref="D246" ca="1">INDIRECT("'3'!$" &amp; B246 &amp; C246)</f>
        <v>0</v>
      </c>
    </row>
    <row r="247" spans="1:4">
      <c r="B247" t="str">
        <f t="shared" si="5"/>
        <v>d</v>
      </c>
      <c r="C247">
        <f t="shared" si="6"/>
        <v>67</v>
      </c>
      <c r="D247" s="4" cm="1">
        <f t="array" aca="1" ref="D247" ca="1">INDIRECT("'3'!$" &amp; B247 &amp; C247)</f>
        <v>0</v>
      </c>
    </row>
    <row r="248" spans="1:4">
      <c r="B248" t="str">
        <f t="shared" si="5"/>
        <v>e</v>
      </c>
      <c r="C248">
        <f t="shared" si="6"/>
        <v>67</v>
      </c>
      <c r="D248" s="4" cm="1">
        <f t="array" aca="1" ref="D248" ca="1">INDIRECT("'3'!$" &amp; B248 &amp; C248)</f>
        <v>0</v>
      </c>
    </row>
    <row r="249" spans="1:4">
      <c r="B249" t="str">
        <f t="shared" si="5"/>
        <v>f</v>
      </c>
      <c r="C249">
        <f t="shared" si="6"/>
        <v>67</v>
      </c>
      <c r="D249" s="4" cm="1">
        <f t="array" aca="1" ref="D249" ca="1">INDIRECT("'3'!$" &amp; B249 &amp; C249)</f>
        <v>0</v>
      </c>
    </row>
    <row r="250" spans="1:4">
      <c r="B250" t="str">
        <f t="shared" si="5"/>
        <v>g</v>
      </c>
      <c r="C250">
        <f t="shared" si="6"/>
        <v>67</v>
      </c>
      <c r="D250" s="4" cm="1">
        <f t="array" aca="1" ref="D250" ca="1">INDIRECT("'3'!$" &amp; B250 &amp; C250)</f>
        <v>0</v>
      </c>
    </row>
    <row r="251" spans="1:4">
      <c r="B251" t="str">
        <f t="shared" si="5"/>
        <v>h</v>
      </c>
      <c r="C251">
        <f t="shared" si="6"/>
        <v>67</v>
      </c>
      <c r="D251" s="4" cm="1">
        <f t="array" aca="1" ref="D251" ca="1">INDIRECT("'3'!$" &amp; B251 &amp; C251)</f>
        <v>0</v>
      </c>
    </row>
    <row r="252" spans="1:4">
      <c r="B252" t="str">
        <f t="shared" si="5"/>
        <v>i</v>
      </c>
      <c r="C252">
        <f t="shared" si="6"/>
        <v>67</v>
      </c>
      <c r="D252" s="4" cm="1">
        <f t="array" aca="1" ref="D252" ca="1">INDIRECT("'3'!$" &amp; B252 &amp; C252)</f>
        <v>0</v>
      </c>
    </row>
    <row r="253" spans="1:4">
      <c r="A253" t="str">
        <f>"Q3-2 "&amp; ((ROW()-69)/8+1)</f>
        <v>Q3-2 24</v>
      </c>
      <c r="B253" t="str">
        <f t="shared" si="5"/>
        <v>b</v>
      </c>
      <c r="C253">
        <f t="shared" si="6"/>
        <v>68</v>
      </c>
      <c r="D253" s="4" cm="1">
        <f t="array" aca="1" ref="D253" ca="1">INDIRECT("'3'!$" &amp; B253 &amp; C253)</f>
        <v>0</v>
      </c>
    </row>
    <row r="254" spans="1:4">
      <c r="B254" t="str">
        <f t="shared" si="5"/>
        <v>c</v>
      </c>
      <c r="C254">
        <f t="shared" si="6"/>
        <v>68</v>
      </c>
      <c r="D254" s="4" cm="1">
        <f t="array" aca="1" ref="D254" ca="1">INDIRECT("'3'!$" &amp; B254 &amp; C254)</f>
        <v>0</v>
      </c>
    </row>
    <row r="255" spans="1:4">
      <c r="B255" t="str">
        <f t="shared" si="5"/>
        <v>d</v>
      </c>
      <c r="C255">
        <f t="shared" si="6"/>
        <v>68</v>
      </c>
      <c r="D255" s="4" cm="1">
        <f t="array" aca="1" ref="D255" ca="1">INDIRECT("'3'!$" &amp; B255 &amp; C255)</f>
        <v>0</v>
      </c>
    </row>
    <row r="256" spans="1:4">
      <c r="B256" t="str">
        <f t="shared" si="5"/>
        <v>e</v>
      </c>
      <c r="C256">
        <f t="shared" si="6"/>
        <v>68</v>
      </c>
      <c r="D256" s="4" cm="1">
        <f t="array" aca="1" ref="D256" ca="1">INDIRECT("'3'!$" &amp; B256 &amp; C256)</f>
        <v>0</v>
      </c>
    </row>
    <row r="257" spans="1:4">
      <c r="B257" t="str">
        <f t="shared" si="5"/>
        <v>f</v>
      </c>
      <c r="C257">
        <f t="shared" si="6"/>
        <v>68</v>
      </c>
      <c r="D257" s="4" cm="1">
        <f t="array" aca="1" ref="D257" ca="1">INDIRECT("'3'!$" &amp; B257 &amp; C257)</f>
        <v>0</v>
      </c>
    </row>
    <row r="258" spans="1:4">
      <c r="B258" t="str">
        <f t="shared" si="5"/>
        <v>g</v>
      </c>
      <c r="C258">
        <f t="shared" si="6"/>
        <v>68</v>
      </c>
      <c r="D258" s="4" cm="1">
        <f t="array" aca="1" ref="D258" ca="1">INDIRECT("'3'!$" &amp; B258 &amp; C258)</f>
        <v>0</v>
      </c>
    </row>
    <row r="259" spans="1:4">
      <c r="B259" t="str">
        <f t="shared" si="5"/>
        <v>h</v>
      </c>
      <c r="C259">
        <f t="shared" si="6"/>
        <v>68</v>
      </c>
      <c r="D259" s="4" cm="1">
        <f t="array" aca="1" ref="D259" ca="1">INDIRECT("'3'!$" &amp; B259 &amp; C259)</f>
        <v>0</v>
      </c>
    </row>
    <row r="260" spans="1:4">
      <c r="B260" t="str">
        <f t="shared" si="5"/>
        <v>i</v>
      </c>
      <c r="C260">
        <f t="shared" si="6"/>
        <v>68</v>
      </c>
      <c r="D260" s="4" cm="1">
        <f t="array" aca="1" ref="D260" ca="1">INDIRECT("'3'!$" &amp; B260 &amp; C260)</f>
        <v>0</v>
      </c>
    </row>
    <row r="261" spans="1:4">
      <c r="A261" t="str">
        <f>"Q3-2 "&amp; ((ROW()-69)/8+1)</f>
        <v>Q3-2 25</v>
      </c>
      <c r="B261" t="str">
        <f t="shared" si="5"/>
        <v>b</v>
      </c>
      <c r="C261">
        <f t="shared" si="6"/>
        <v>69</v>
      </c>
      <c r="D261" s="4" cm="1">
        <f t="array" aca="1" ref="D261" ca="1">INDIRECT("'3'!$" &amp; B261 &amp; C261)</f>
        <v>0</v>
      </c>
    </row>
    <row r="262" spans="1:4">
      <c r="B262" t="str">
        <f t="shared" si="5"/>
        <v>c</v>
      </c>
      <c r="C262">
        <f t="shared" si="6"/>
        <v>69</v>
      </c>
      <c r="D262" s="4" cm="1">
        <f t="array" aca="1" ref="D262" ca="1">INDIRECT("'3'!$" &amp; B262 &amp; C262)</f>
        <v>0</v>
      </c>
    </row>
    <row r="263" spans="1:4">
      <c r="B263" t="str">
        <f t="shared" si="5"/>
        <v>d</v>
      </c>
      <c r="C263">
        <f t="shared" si="6"/>
        <v>69</v>
      </c>
      <c r="D263" s="4" cm="1">
        <f t="array" aca="1" ref="D263" ca="1">INDIRECT("'3'!$" &amp; B263 &amp; C263)</f>
        <v>0</v>
      </c>
    </row>
    <row r="264" spans="1:4">
      <c r="B264" t="str">
        <f t="shared" si="5"/>
        <v>e</v>
      </c>
      <c r="C264">
        <f t="shared" si="6"/>
        <v>69</v>
      </c>
      <c r="D264" s="4" cm="1">
        <f t="array" aca="1" ref="D264" ca="1">INDIRECT("'3'!$" &amp; B264 &amp; C264)</f>
        <v>0</v>
      </c>
    </row>
    <row r="265" spans="1:4">
      <c r="B265" t="str">
        <f t="shared" si="5"/>
        <v>f</v>
      </c>
      <c r="C265">
        <f t="shared" si="6"/>
        <v>69</v>
      </c>
      <c r="D265" s="4" cm="1">
        <f t="array" aca="1" ref="D265" ca="1">INDIRECT("'3'!$" &amp; B265 &amp; C265)</f>
        <v>0</v>
      </c>
    </row>
    <row r="266" spans="1:4">
      <c r="B266" t="str">
        <f t="shared" si="5"/>
        <v>g</v>
      </c>
      <c r="C266">
        <f t="shared" si="6"/>
        <v>69</v>
      </c>
      <c r="D266" s="4" cm="1">
        <f t="array" aca="1" ref="D266" ca="1">INDIRECT("'3'!$" &amp; B266 &amp; C266)</f>
        <v>0</v>
      </c>
    </row>
    <row r="267" spans="1:4">
      <c r="B267" t="str">
        <f t="shared" si="5"/>
        <v>h</v>
      </c>
      <c r="C267">
        <f t="shared" si="6"/>
        <v>69</v>
      </c>
      <c r="D267" s="4" cm="1">
        <f t="array" aca="1" ref="D267" ca="1">INDIRECT("'3'!$" &amp; B267 &amp; C267)</f>
        <v>0</v>
      </c>
    </row>
    <row r="268" spans="1:4">
      <c r="B268" t="str">
        <f t="shared" si="5"/>
        <v>i</v>
      </c>
      <c r="C268">
        <f t="shared" si="6"/>
        <v>69</v>
      </c>
      <c r="D268" s="4" cm="1">
        <f t="array" aca="1" ref="D268" ca="1">INDIRECT("'3'!$" &amp; B268 &amp; C268)</f>
        <v>0</v>
      </c>
    </row>
    <row r="269" spans="1:4">
      <c r="A269" t="str">
        <f>"Q3-2 "&amp; ((ROW()-69)/8+1)</f>
        <v>Q3-2 26</v>
      </c>
      <c r="B269" t="str">
        <f t="shared" si="5"/>
        <v>b</v>
      </c>
      <c r="C269">
        <f>C261+4</f>
        <v>73</v>
      </c>
      <c r="D269" s="4" cm="1">
        <f t="array" aca="1" ref="D269" ca="1">INDIRECT("'3'!$" &amp; B269 &amp; C269)</f>
        <v>0</v>
      </c>
    </row>
    <row r="270" spans="1:4">
      <c r="B270" t="str">
        <f t="shared" ref="B270:B333" si="7">B262</f>
        <v>c</v>
      </c>
      <c r="C270">
        <f t="shared" ref="C270:C276" si="8">C262+4</f>
        <v>73</v>
      </c>
      <c r="D270" s="4" cm="1">
        <f t="array" aca="1" ref="D270" ca="1">INDIRECT("'3'!$" &amp; B270 &amp; C270)</f>
        <v>0</v>
      </c>
    </row>
    <row r="271" spans="1:4">
      <c r="B271" t="str">
        <f t="shared" si="7"/>
        <v>d</v>
      </c>
      <c r="C271">
        <f t="shared" si="8"/>
        <v>73</v>
      </c>
      <c r="D271" s="4" cm="1">
        <f t="array" aca="1" ref="D271" ca="1">INDIRECT("'3'!$" &amp; B271 &amp; C271)</f>
        <v>0</v>
      </c>
    </row>
    <row r="272" spans="1:4">
      <c r="B272" t="str">
        <f t="shared" si="7"/>
        <v>e</v>
      </c>
      <c r="C272">
        <f t="shared" si="8"/>
        <v>73</v>
      </c>
      <c r="D272" s="4" cm="1">
        <f t="array" aca="1" ref="D272" ca="1">INDIRECT("'3'!$" &amp; B272 &amp; C272)</f>
        <v>0</v>
      </c>
    </row>
    <row r="273" spans="1:4">
      <c r="B273" t="str">
        <f t="shared" si="7"/>
        <v>f</v>
      </c>
      <c r="C273">
        <f t="shared" si="8"/>
        <v>73</v>
      </c>
      <c r="D273" s="4" cm="1">
        <f t="array" aca="1" ref="D273" ca="1">INDIRECT("'3'!$" &amp; B273 &amp; C273)</f>
        <v>0</v>
      </c>
    </row>
    <row r="274" spans="1:4">
      <c r="B274" t="str">
        <f t="shared" si="7"/>
        <v>g</v>
      </c>
      <c r="C274">
        <f t="shared" si="8"/>
        <v>73</v>
      </c>
      <c r="D274" s="4" cm="1">
        <f t="array" aca="1" ref="D274" ca="1">INDIRECT("'3'!$" &amp; B274 &amp; C274)</f>
        <v>0</v>
      </c>
    </row>
    <row r="275" spans="1:4">
      <c r="B275" t="str">
        <f t="shared" si="7"/>
        <v>h</v>
      </c>
      <c r="C275">
        <f t="shared" si="8"/>
        <v>73</v>
      </c>
      <c r="D275" s="4" cm="1">
        <f t="array" aca="1" ref="D275" ca="1">INDIRECT("'3'!$" &amp; B275 &amp; C275)</f>
        <v>0</v>
      </c>
    </row>
    <row r="276" spans="1:4">
      <c r="B276" t="str">
        <f t="shared" si="7"/>
        <v>i</v>
      </c>
      <c r="C276">
        <f t="shared" si="8"/>
        <v>73</v>
      </c>
      <c r="D276" s="4" cm="1">
        <f t="array" aca="1" ref="D276" ca="1">INDIRECT("'3'!$" &amp; B276 &amp; C276)</f>
        <v>0</v>
      </c>
    </row>
    <row r="277" spans="1:4">
      <c r="A277" t="str">
        <f>"Q3-2 "&amp; ((ROW()-69)/8+1)</f>
        <v>Q3-2 27</v>
      </c>
      <c r="B277" t="str">
        <f t="shared" si="7"/>
        <v>b</v>
      </c>
      <c r="C277">
        <f t="shared" ref="C277:C333" si="9">C269+1</f>
        <v>74</v>
      </c>
      <c r="D277" s="4" cm="1">
        <f t="array" aca="1" ref="D277" ca="1">INDIRECT("'3'!$" &amp; B277 &amp; C277)</f>
        <v>0</v>
      </c>
    </row>
    <row r="278" spans="1:4">
      <c r="B278" t="str">
        <f t="shared" si="7"/>
        <v>c</v>
      </c>
      <c r="C278">
        <f t="shared" si="9"/>
        <v>74</v>
      </c>
      <c r="D278" s="4" cm="1">
        <f t="array" aca="1" ref="D278" ca="1">INDIRECT("'3'!$" &amp; B278 &amp; C278)</f>
        <v>0</v>
      </c>
    </row>
    <row r="279" spans="1:4">
      <c r="B279" t="str">
        <f t="shared" si="7"/>
        <v>d</v>
      </c>
      <c r="C279">
        <f t="shared" si="9"/>
        <v>74</v>
      </c>
      <c r="D279" s="4" cm="1">
        <f t="array" aca="1" ref="D279" ca="1">INDIRECT("'3'!$" &amp; B279 &amp; C279)</f>
        <v>0</v>
      </c>
    </row>
    <row r="280" spans="1:4">
      <c r="B280" t="str">
        <f t="shared" si="7"/>
        <v>e</v>
      </c>
      <c r="C280">
        <f t="shared" si="9"/>
        <v>74</v>
      </c>
      <c r="D280" s="4" cm="1">
        <f t="array" aca="1" ref="D280" ca="1">INDIRECT("'3'!$" &amp; B280 &amp; C280)</f>
        <v>0</v>
      </c>
    </row>
    <row r="281" spans="1:4">
      <c r="B281" t="str">
        <f t="shared" si="7"/>
        <v>f</v>
      </c>
      <c r="C281">
        <f t="shared" si="9"/>
        <v>74</v>
      </c>
      <c r="D281" s="4" cm="1">
        <f t="array" aca="1" ref="D281" ca="1">INDIRECT("'3'!$" &amp; B281 &amp; C281)</f>
        <v>0</v>
      </c>
    </row>
    <row r="282" spans="1:4">
      <c r="B282" t="str">
        <f t="shared" si="7"/>
        <v>g</v>
      </c>
      <c r="C282">
        <f t="shared" si="9"/>
        <v>74</v>
      </c>
      <c r="D282" s="4" cm="1">
        <f t="array" aca="1" ref="D282" ca="1">INDIRECT("'3'!$" &amp; B282 &amp; C282)</f>
        <v>0</v>
      </c>
    </row>
    <row r="283" spans="1:4">
      <c r="B283" t="str">
        <f t="shared" si="7"/>
        <v>h</v>
      </c>
      <c r="C283">
        <f t="shared" si="9"/>
        <v>74</v>
      </c>
      <c r="D283" s="4" cm="1">
        <f t="array" aca="1" ref="D283" ca="1">INDIRECT("'3'!$" &amp; B283 &amp; C283)</f>
        <v>0</v>
      </c>
    </row>
    <row r="284" spans="1:4">
      <c r="B284" t="str">
        <f t="shared" si="7"/>
        <v>i</v>
      </c>
      <c r="C284">
        <f t="shared" si="9"/>
        <v>74</v>
      </c>
      <c r="D284" s="4" cm="1">
        <f t="array" aca="1" ref="D284" ca="1">INDIRECT("'3'!$" &amp; B284 &amp; C284)</f>
        <v>0</v>
      </c>
    </row>
    <row r="285" spans="1:4">
      <c r="A285" t="str">
        <f>"Q3-2 "&amp; ((ROW()-69)/8+1)</f>
        <v>Q3-2 28</v>
      </c>
      <c r="B285" t="str">
        <f t="shared" si="7"/>
        <v>b</v>
      </c>
      <c r="C285">
        <f t="shared" si="9"/>
        <v>75</v>
      </c>
      <c r="D285" s="4" cm="1">
        <f t="array" aca="1" ref="D285" ca="1">INDIRECT("'3'!$" &amp; B285 &amp; C285)</f>
        <v>0</v>
      </c>
    </row>
    <row r="286" spans="1:4">
      <c r="B286" t="str">
        <f t="shared" si="7"/>
        <v>c</v>
      </c>
      <c r="C286">
        <f t="shared" si="9"/>
        <v>75</v>
      </c>
      <c r="D286" s="4" cm="1">
        <f t="array" aca="1" ref="D286" ca="1">INDIRECT("'3'!$" &amp; B286 &amp; C286)</f>
        <v>0</v>
      </c>
    </row>
    <row r="287" spans="1:4">
      <c r="B287" t="str">
        <f t="shared" si="7"/>
        <v>d</v>
      </c>
      <c r="C287">
        <f t="shared" si="9"/>
        <v>75</v>
      </c>
      <c r="D287" s="4" cm="1">
        <f t="array" aca="1" ref="D287" ca="1">INDIRECT("'3'!$" &amp; B287 &amp; C287)</f>
        <v>0</v>
      </c>
    </row>
    <row r="288" spans="1:4">
      <c r="B288" t="str">
        <f t="shared" si="7"/>
        <v>e</v>
      </c>
      <c r="C288">
        <f t="shared" si="9"/>
        <v>75</v>
      </c>
      <c r="D288" s="4" cm="1">
        <f t="array" aca="1" ref="D288" ca="1">INDIRECT("'3'!$" &amp; B288 &amp; C288)</f>
        <v>0</v>
      </c>
    </row>
    <row r="289" spans="1:4">
      <c r="B289" t="str">
        <f t="shared" si="7"/>
        <v>f</v>
      </c>
      <c r="C289">
        <f t="shared" si="9"/>
        <v>75</v>
      </c>
      <c r="D289" s="4" cm="1">
        <f t="array" aca="1" ref="D289" ca="1">INDIRECT("'3'!$" &amp; B289 &amp; C289)</f>
        <v>0</v>
      </c>
    </row>
    <row r="290" spans="1:4">
      <c r="B290" t="str">
        <f t="shared" si="7"/>
        <v>g</v>
      </c>
      <c r="C290">
        <f t="shared" si="9"/>
        <v>75</v>
      </c>
      <c r="D290" s="4" cm="1">
        <f t="array" aca="1" ref="D290" ca="1">INDIRECT("'3'!$" &amp; B290 &amp; C290)</f>
        <v>0</v>
      </c>
    </row>
    <row r="291" spans="1:4">
      <c r="B291" t="str">
        <f t="shared" si="7"/>
        <v>h</v>
      </c>
      <c r="C291">
        <f t="shared" si="9"/>
        <v>75</v>
      </c>
      <c r="D291" s="4" cm="1">
        <f t="array" aca="1" ref="D291" ca="1">INDIRECT("'3'!$" &amp; B291 &amp; C291)</f>
        <v>0</v>
      </c>
    </row>
    <row r="292" spans="1:4">
      <c r="B292" t="str">
        <f t="shared" si="7"/>
        <v>i</v>
      </c>
      <c r="C292">
        <f t="shared" si="9"/>
        <v>75</v>
      </c>
      <c r="D292" s="4" cm="1">
        <f t="array" aca="1" ref="D292" ca="1">INDIRECT("'3'!$" &amp; B292 &amp; C292)</f>
        <v>0</v>
      </c>
    </row>
    <row r="293" spans="1:4">
      <c r="A293" t="str">
        <f>"Q3-2 "&amp; ((ROW()-69)/8+1)</f>
        <v>Q3-2 29</v>
      </c>
      <c r="B293" t="str">
        <f t="shared" si="7"/>
        <v>b</v>
      </c>
      <c r="C293">
        <f t="shared" si="9"/>
        <v>76</v>
      </c>
      <c r="D293" s="4" cm="1">
        <f t="array" aca="1" ref="D293" ca="1">INDIRECT("'3'!$" &amp; B293 &amp; C293)</f>
        <v>0</v>
      </c>
    </row>
    <row r="294" spans="1:4">
      <c r="B294" t="str">
        <f t="shared" si="7"/>
        <v>c</v>
      </c>
      <c r="C294">
        <f t="shared" si="9"/>
        <v>76</v>
      </c>
      <c r="D294" s="4" cm="1">
        <f t="array" aca="1" ref="D294" ca="1">INDIRECT("'3'!$" &amp; B294 &amp; C294)</f>
        <v>0</v>
      </c>
    </row>
    <row r="295" spans="1:4">
      <c r="B295" t="str">
        <f t="shared" si="7"/>
        <v>d</v>
      </c>
      <c r="C295">
        <f t="shared" si="9"/>
        <v>76</v>
      </c>
      <c r="D295" s="4" cm="1">
        <f t="array" aca="1" ref="D295" ca="1">INDIRECT("'3'!$" &amp; B295 &amp; C295)</f>
        <v>0</v>
      </c>
    </row>
    <row r="296" spans="1:4">
      <c r="B296" t="str">
        <f t="shared" si="7"/>
        <v>e</v>
      </c>
      <c r="C296">
        <f t="shared" si="9"/>
        <v>76</v>
      </c>
      <c r="D296" s="4" cm="1">
        <f t="array" aca="1" ref="D296" ca="1">INDIRECT("'3'!$" &amp; B296 &amp; C296)</f>
        <v>0</v>
      </c>
    </row>
    <row r="297" spans="1:4">
      <c r="B297" t="str">
        <f t="shared" si="7"/>
        <v>f</v>
      </c>
      <c r="C297">
        <f t="shared" si="9"/>
        <v>76</v>
      </c>
      <c r="D297" s="4" cm="1">
        <f t="array" aca="1" ref="D297" ca="1">INDIRECT("'3'!$" &amp; B297 &amp; C297)</f>
        <v>0</v>
      </c>
    </row>
    <row r="298" spans="1:4">
      <c r="B298" t="str">
        <f t="shared" si="7"/>
        <v>g</v>
      </c>
      <c r="C298">
        <f t="shared" si="9"/>
        <v>76</v>
      </c>
      <c r="D298" s="4" cm="1">
        <f t="array" aca="1" ref="D298" ca="1">INDIRECT("'3'!$" &amp; B298 &amp; C298)</f>
        <v>0</v>
      </c>
    </row>
    <row r="299" spans="1:4">
      <c r="B299" t="str">
        <f t="shared" si="7"/>
        <v>h</v>
      </c>
      <c r="C299">
        <f t="shared" si="9"/>
        <v>76</v>
      </c>
      <c r="D299" s="4" cm="1">
        <f t="array" aca="1" ref="D299" ca="1">INDIRECT("'3'!$" &amp; B299 &amp; C299)</f>
        <v>0</v>
      </c>
    </row>
    <row r="300" spans="1:4">
      <c r="B300" t="str">
        <f t="shared" si="7"/>
        <v>i</v>
      </c>
      <c r="C300">
        <f t="shared" si="9"/>
        <v>76</v>
      </c>
      <c r="D300" s="4" cm="1">
        <f t="array" aca="1" ref="D300" ca="1">INDIRECT("'3'!$" &amp; B300 &amp; C300)</f>
        <v>0</v>
      </c>
    </row>
    <row r="301" spans="1:4">
      <c r="A301" t="str">
        <f>"Q3-2 "&amp; ((ROW()-69)/8+1)</f>
        <v>Q3-2 30</v>
      </c>
      <c r="B301" t="str">
        <f t="shared" si="7"/>
        <v>b</v>
      </c>
      <c r="C301">
        <f t="shared" si="9"/>
        <v>77</v>
      </c>
      <c r="D301" s="4" cm="1">
        <f t="array" aca="1" ref="D301" ca="1">INDIRECT("'3'!$" &amp; B301 &amp; C301)</f>
        <v>0</v>
      </c>
    </row>
    <row r="302" spans="1:4">
      <c r="B302" t="str">
        <f t="shared" si="7"/>
        <v>c</v>
      </c>
      <c r="C302">
        <f t="shared" si="9"/>
        <v>77</v>
      </c>
      <c r="D302" s="4" cm="1">
        <f t="array" aca="1" ref="D302" ca="1">INDIRECT("'3'!$" &amp; B302 &amp; C302)</f>
        <v>0</v>
      </c>
    </row>
    <row r="303" spans="1:4">
      <c r="B303" t="str">
        <f t="shared" si="7"/>
        <v>d</v>
      </c>
      <c r="C303">
        <f t="shared" si="9"/>
        <v>77</v>
      </c>
      <c r="D303" s="4" cm="1">
        <f t="array" aca="1" ref="D303" ca="1">INDIRECT("'3'!$" &amp; B303 &amp; C303)</f>
        <v>0</v>
      </c>
    </row>
    <row r="304" spans="1:4">
      <c r="B304" t="str">
        <f t="shared" si="7"/>
        <v>e</v>
      </c>
      <c r="C304">
        <f t="shared" si="9"/>
        <v>77</v>
      </c>
      <c r="D304" s="4" cm="1">
        <f t="array" aca="1" ref="D304" ca="1">INDIRECT("'3'!$" &amp; B304 &amp; C304)</f>
        <v>0</v>
      </c>
    </row>
    <row r="305" spans="1:4">
      <c r="B305" t="str">
        <f t="shared" si="7"/>
        <v>f</v>
      </c>
      <c r="C305">
        <f t="shared" si="9"/>
        <v>77</v>
      </c>
      <c r="D305" s="4" cm="1">
        <f t="array" aca="1" ref="D305" ca="1">INDIRECT("'3'!$" &amp; B305 &amp; C305)</f>
        <v>0</v>
      </c>
    </row>
    <row r="306" spans="1:4">
      <c r="B306" t="str">
        <f t="shared" si="7"/>
        <v>g</v>
      </c>
      <c r="C306">
        <f t="shared" si="9"/>
        <v>77</v>
      </c>
      <c r="D306" s="4" cm="1">
        <f t="array" aca="1" ref="D306" ca="1">INDIRECT("'3'!$" &amp; B306 &amp; C306)</f>
        <v>0</v>
      </c>
    </row>
    <row r="307" spans="1:4">
      <c r="B307" t="str">
        <f t="shared" si="7"/>
        <v>h</v>
      </c>
      <c r="C307">
        <f t="shared" si="9"/>
        <v>77</v>
      </c>
      <c r="D307" s="4" cm="1">
        <f t="array" aca="1" ref="D307" ca="1">INDIRECT("'3'!$" &amp; B307 &amp; C307)</f>
        <v>0</v>
      </c>
    </row>
    <row r="308" spans="1:4">
      <c r="B308" t="str">
        <f t="shared" si="7"/>
        <v>i</v>
      </c>
      <c r="C308">
        <f t="shared" si="9"/>
        <v>77</v>
      </c>
      <c r="D308" s="4" cm="1">
        <f t="array" aca="1" ref="D308" ca="1">INDIRECT("'3'!$" &amp; B308 &amp; C308)</f>
        <v>0</v>
      </c>
    </row>
    <row r="309" spans="1:4">
      <c r="A309" t="str">
        <f>"Q3-2 "&amp; ((ROW()-69)/8+1)</f>
        <v>Q3-2 31</v>
      </c>
      <c r="B309" t="str">
        <f t="shared" si="7"/>
        <v>b</v>
      </c>
      <c r="C309">
        <f t="shared" si="9"/>
        <v>78</v>
      </c>
      <c r="D309" s="4" cm="1">
        <f t="array" aca="1" ref="D309" ca="1">INDIRECT("'3'!$" &amp; B309 &amp; C309)</f>
        <v>0</v>
      </c>
    </row>
    <row r="310" spans="1:4">
      <c r="B310" t="str">
        <f t="shared" si="7"/>
        <v>c</v>
      </c>
      <c r="C310">
        <f t="shared" si="9"/>
        <v>78</v>
      </c>
      <c r="D310" s="4" cm="1">
        <f t="array" aca="1" ref="D310" ca="1">INDIRECT("'3'!$" &amp; B310 &amp; C310)</f>
        <v>0</v>
      </c>
    </row>
    <row r="311" spans="1:4">
      <c r="B311" t="str">
        <f t="shared" si="7"/>
        <v>d</v>
      </c>
      <c r="C311">
        <f t="shared" si="9"/>
        <v>78</v>
      </c>
      <c r="D311" s="4" cm="1">
        <f t="array" aca="1" ref="D311" ca="1">INDIRECT("'3'!$" &amp; B311 &amp; C311)</f>
        <v>0</v>
      </c>
    </row>
    <row r="312" spans="1:4">
      <c r="B312" t="str">
        <f t="shared" si="7"/>
        <v>e</v>
      </c>
      <c r="C312">
        <f t="shared" si="9"/>
        <v>78</v>
      </c>
      <c r="D312" s="4" cm="1">
        <f t="array" aca="1" ref="D312" ca="1">INDIRECT("'3'!$" &amp; B312 &amp; C312)</f>
        <v>0</v>
      </c>
    </row>
    <row r="313" spans="1:4">
      <c r="B313" t="str">
        <f t="shared" si="7"/>
        <v>f</v>
      </c>
      <c r="C313">
        <f t="shared" si="9"/>
        <v>78</v>
      </c>
      <c r="D313" s="4" cm="1">
        <f t="array" aca="1" ref="D313" ca="1">INDIRECT("'3'!$" &amp; B313 &amp; C313)</f>
        <v>0</v>
      </c>
    </row>
    <row r="314" spans="1:4">
      <c r="B314" t="str">
        <f t="shared" si="7"/>
        <v>g</v>
      </c>
      <c r="C314">
        <f t="shared" si="9"/>
        <v>78</v>
      </c>
      <c r="D314" s="4" cm="1">
        <f t="array" aca="1" ref="D314" ca="1">INDIRECT("'3'!$" &amp; B314 &amp; C314)</f>
        <v>0</v>
      </c>
    </row>
    <row r="315" spans="1:4">
      <c r="B315" t="str">
        <f t="shared" si="7"/>
        <v>h</v>
      </c>
      <c r="C315">
        <f t="shared" si="9"/>
        <v>78</v>
      </c>
      <c r="D315" s="4" cm="1">
        <f t="array" aca="1" ref="D315" ca="1">INDIRECT("'3'!$" &amp; B315 &amp; C315)</f>
        <v>0</v>
      </c>
    </row>
    <row r="316" spans="1:4">
      <c r="B316" t="str">
        <f t="shared" si="7"/>
        <v>i</v>
      </c>
      <c r="C316">
        <f t="shared" si="9"/>
        <v>78</v>
      </c>
      <c r="D316" s="4" cm="1">
        <f t="array" aca="1" ref="D316" ca="1">INDIRECT("'3'!$" &amp; B316 &amp; C316)</f>
        <v>0</v>
      </c>
    </row>
    <row r="317" spans="1:4">
      <c r="A317" t="str">
        <f>"Q3-2 "&amp; ((ROW()-69)/8+1)</f>
        <v>Q3-2 32</v>
      </c>
      <c r="B317" t="str">
        <f t="shared" si="7"/>
        <v>b</v>
      </c>
      <c r="C317">
        <f t="shared" si="9"/>
        <v>79</v>
      </c>
      <c r="D317" s="4" cm="1">
        <f t="array" aca="1" ref="D317" ca="1">INDIRECT("'3'!$" &amp; B317 &amp; C317)</f>
        <v>0</v>
      </c>
    </row>
    <row r="318" spans="1:4">
      <c r="B318" t="str">
        <f t="shared" si="7"/>
        <v>c</v>
      </c>
      <c r="C318">
        <f t="shared" si="9"/>
        <v>79</v>
      </c>
      <c r="D318" s="4" cm="1">
        <f t="array" aca="1" ref="D318" ca="1">INDIRECT("'3'!$" &amp; B318 &amp; C318)</f>
        <v>0</v>
      </c>
    </row>
    <row r="319" spans="1:4">
      <c r="B319" t="str">
        <f t="shared" si="7"/>
        <v>d</v>
      </c>
      <c r="C319">
        <f t="shared" si="9"/>
        <v>79</v>
      </c>
      <c r="D319" s="4" cm="1">
        <f t="array" aca="1" ref="D319" ca="1">INDIRECT("'3'!$" &amp; B319 &amp; C319)</f>
        <v>0</v>
      </c>
    </row>
    <row r="320" spans="1:4">
      <c r="B320" t="str">
        <f t="shared" si="7"/>
        <v>e</v>
      </c>
      <c r="C320">
        <f t="shared" si="9"/>
        <v>79</v>
      </c>
      <c r="D320" s="4" cm="1">
        <f t="array" aca="1" ref="D320" ca="1">INDIRECT("'3'!$" &amp; B320 &amp; C320)</f>
        <v>0</v>
      </c>
    </row>
    <row r="321" spans="1:4">
      <c r="B321" t="str">
        <f t="shared" si="7"/>
        <v>f</v>
      </c>
      <c r="C321">
        <f t="shared" si="9"/>
        <v>79</v>
      </c>
      <c r="D321" s="4" cm="1">
        <f t="array" aca="1" ref="D321" ca="1">INDIRECT("'3'!$" &amp; B321 &amp; C321)</f>
        <v>0</v>
      </c>
    </row>
    <row r="322" spans="1:4">
      <c r="B322" t="str">
        <f t="shared" si="7"/>
        <v>g</v>
      </c>
      <c r="C322">
        <f t="shared" si="9"/>
        <v>79</v>
      </c>
      <c r="D322" s="4" cm="1">
        <f t="array" aca="1" ref="D322" ca="1">INDIRECT("'3'!$" &amp; B322 &amp; C322)</f>
        <v>0</v>
      </c>
    </row>
    <row r="323" spans="1:4">
      <c r="B323" t="str">
        <f t="shared" si="7"/>
        <v>h</v>
      </c>
      <c r="C323">
        <f t="shared" si="9"/>
        <v>79</v>
      </c>
      <c r="D323" s="4" cm="1">
        <f t="array" aca="1" ref="D323" ca="1">INDIRECT("'3'!$" &amp; B323 &amp; C323)</f>
        <v>0</v>
      </c>
    </row>
    <row r="324" spans="1:4">
      <c r="B324" t="str">
        <f t="shared" si="7"/>
        <v>i</v>
      </c>
      <c r="C324">
        <f t="shared" si="9"/>
        <v>79</v>
      </c>
      <c r="D324" s="4" cm="1">
        <f t="array" aca="1" ref="D324" ca="1">INDIRECT("'3'!$" &amp; B324 &amp; C324)</f>
        <v>0</v>
      </c>
    </row>
    <row r="325" spans="1:4">
      <c r="A325" t="str">
        <f>"Q3-2 "&amp; ((ROW()-69)/8+1)</f>
        <v>Q3-2 33</v>
      </c>
      <c r="B325" t="str">
        <f t="shared" si="7"/>
        <v>b</v>
      </c>
      <c r="C325">
        <f t="shared" si="9"/>
        <v>80</v>
      </c>
      <c r="D325" s="4" cm="1">
        <f t="array" aca="1" ref="D325" ca="1">INDIRECT("'3'!$" &amp; B325 &amp; C325)</f>
        <v>0</v>
      </c>
    </row>
    <row r="326" spans="1:4">
      <c r="B326" t="str">
        <f t="shared" si="7"/>
        <v>c</v>
      </c>
      <c r="C326">
        <f t="shared" si="9"/>
        <v>80</v>
      </c>
      <c r="D326" s="4" cm="1">
        <f t="array" aca="1" ref="D326" ca="1">INDIRECT("'3'!$" &amp; B326 &amp; C326)</f>
        <v>0</v>
      </c>
    </row>
    <row r="327" spans="1:4">
      <c r="B327" t="str">
        <f t="shared" si="7"/>
        <v>d</v>
      </c>
      <c r="C327">
        <f t="shared" si="9"/>
        <v>80</v>
      </c>
      <c r="D327" s="4" cm="1">
        <f t="array" aca="1" ref="D327" ca="1">INDIRECT("'3'!$" &amp; B327 &amp; C327)</f>
        <v>0</v>
      </c>
    </row>
    <row r="328" spans="1:4">
      <c r="B328" t="str">
        <f t="shared" si="7"/>
        <v>e</v>
      </c>
      <c r="C328">
        <f t="shared" si="9"/>
        <v>80</v>
      </c>
      <c r="D328" s="4" cm="1">
        <f t="array" aca="1" ref="D328" ca="1">INDIRECT("'3'!$" &amp; B328 &amp; C328)</f>
        <v>0</v>
      </c>
    </row>
    <row r="329" spans="1:4">
      <c r="B329" t="str">
        <f t="shared" si="7"/>
        <v>f</v>
      </c>
      <c r="C329">
        <f t="shared" si="9"/>
        <v>80</v>
      </c>
      <c r="D329" s="4" cm="1">
        <f t="array" aca="1" ref="D329" ca="1">INDIRECT("'3'!$" &amp; B329 &amp; C329)</f>
        <v>0</v>
      </c>
    </row>
    <row r="330" spans="1:4">
      <c r="B330" t="str">
        <f t="shared" si="7"/>
        <v>g</v>
      </c>
      <c r="C330">
        <f t="shared" si="9"/>
        <v>80</v>
      </c>
      <c r="D330" s="4" cm="1">
        <f t="array" aca="1" ref="D330" ca="1">INDIRECT("'3'!$" &amp; B330 &amp; C330)</f>
        <v>0</v>
      </c>
    </row>
    <row r="331" spans="1:4">
      <c r="B331" t="str">
        <f t="shared" si="7"/>
        <v>h</v>
      </c>
      <c r="C331">
        <f t="shared" si="9"/>
        <v>80</v>
      </c>
      <c r="D331" s="4" cm="1">
        <f t="array" aca="1" ref="D331" ca="1">INDIRECT("'3'!$" &amp; B331 &amp; C331)</f>
        <v>0</v>
      </c>
    </row>
    <row r="332" spans="1:4">
      <c r="B332" t="str">
        <f t="shared" si="7"/>
        <v>i</v>
      </c>
      <c r="C332">
        <f t="shared" si="9"/>
        <v>80</v>
      </c>
      <c r="D332" s="4" cm="1">
        <f t="array" aca="1" ref="D332" ca="1">INDIRECT("'3'!$" &amp; B332 &amp; C332)</f>
        <v>0</v>
      </c>
    </row>
    <row r="333" spans="1:4">
      <c r="A333" t="str">
        <f>"Q3-2 "&amp; ((ROW()-69)/8+1)</f>
        <v>Q3-2 34</v>
      </c>
      <c r="B333" t="str">
        <f t="shared" si="7"/>
        <v>b</v>
      </c>
      <c r="C333">
        <f t="shared" si="9"/>
        <v>81</v>
      </c>
      <c r="D333" s="4" cm="1">
        <f t="array" aca="1" ref="D333" ca="1">INDIRECT("'3'!$" &amp; B333 &amp; C333)</f>
        <v>0</v>
      </c>
    </row>
    <row r="334" spans="1:4">
      <c r="B334" t="str">
        <f t="shared" ref="B334:B388" si="10">B326</f>
        <v>c</v>
      </c>
      <c r="C334">
        <f t="shared" ref="C334:C388" si="11">C326+1</f>
        <v>81</v>
      </c>
      <c r="D334" s="4" cm="1">
        <f t="array" aca="1" ref="D334" ca="1">INDIRECT("'3'!$" &amp; B334 &amp; C334)</f>
        <v>0</v>
      </c>
    </row>
    <row r="335" spans="1:4">
      <c r="B335" t="str">
        <f t="shared" si="10"/>
        <v>d</v>
      </c>
      <c r="C335">
        <f t="shared" si="11"/>
        <v>81</v>
      </c>
      <c r="D335" s="4" cm="1">
        <f t="array" aca="1" ref="D335" ca="1">INDIRECT("'3'!$" &amp; B335 &amp; C335)</f>
        <v>0</v>
      </c>
    </row>
    <row r="336" spans="1:4">
      <c r="B336" t="str">
        <f t="shared" si="10"/>
        <v>e</v>
      </c>
      <c r="C336">
        <f t="shared" si="11"/>
        <v>81</v>
      </c>
      <c r="D336" s="4" cm="1">
        <f t="array" aca="1" ref="D336" ca="1">INDIRECT("'3'!$" &amp; B336 &amp; C336)</f>
        <v>0</v>
      </c>
    </row>
    <row r="337" spans="1:4">
      <c r="B337" t="str">
        <f t="shared" si="10"/>
        <v>f</v>
      </c>
      <c r="C337">
        <f t="shared" si="11"/>
        <v>81</v>
      </c>
      <c r="D337" s="4" cm="1">
        <f t="array" aca="1" ref="D337" ca="1">INDIRECT("'3'!$" &amp; B337 &amp; C337)</f>
        <v>0</v>
      </c>
    </row>
    <row r="338" spans="1:4">
      <c r="B338" t="str">
        <f t="shared" si="10"/>
        <v>g</v>
      </c>
      <c r="C338">
        <f t="shared" si="11"/>
        <v>81</v>
      </c>
      <c r="D338" s="4" cm="1">
        <f t="array" aca="1" ref="D338" ca="1">INDIRECT("'3'!$" &amp; B338 &amp; C338)</f>
        <v>0</v>
      </c>
    </row>
    <row r="339" spans="1:4">
      <c r="B339" t="str">
        <f t="shared" si="10"/>
        <v>h</v>
      </c>
      <c r="C339">
        <f t="shared" si="11"/>
        <v>81</v>
      </c>
      <c r="D339" s="4" cm="1">
        <f t="array" aca="1" ref="D339" ca="1">INDIRECT("'3'!$" &amp; B339 &amp; C339)</f>
        <v>0</v>
      </c>
    </row>
    <row r="340" spans="1:4">
      <c r="B340" t="str">
        <f t="shared" si="10"/>
        <v>i</v>
      </c>
      <c r="C340">
        <f t="shared" si="11"/>
        <v>81</v>
      </c>
      <c r="D340" s="4" cm="1">
        <f t="array" aca="1" ref="D340" ca="1">INDIRECT("'3'!$" &amp; B340 &amp; C340)</f>
        <v>0</v>
      </c>
    </row>
    <row r="341" spans="1:4">
      <c r="A341" t="str">
        <f>"Q3-2 "&amp; ((ROW()-69)/8+1)</f>
        <v>Q3-2 35</v>
      </c>
      <c r="B341" t="str">
        <f t="shared" si="10"/>
        <v>b</v>
      </c>
      <c r="C341">
        <f t="shared" si="11"/>
        <v>82</v>
      </c>
      <c r="D341" s="4" cm="1">
        <f t="array" aca="1" ref="D341" ca="1">INDIRECT("'3'!$" &amp; B341 &amp; C341)</f>
        <v>0</v>
      </c>
    </row>
    <row r="342" spans="1:4">
      <c r="B342" t="str">
        <f t="shared" si="10"/>
        <v>c</v>
      </c>
      <c r="C342">
        <f t="shared" si="11"/>
        <v>82</v>
      </c>
      <c r="D342" s="4" cm="1">
        <f t="array" aca="1" ref="D342" ca="1">INDIRECT("'3'!$" &amp; B342 &amp; C342)</f>
        <v>0</v>
      </c>
    </row>
    <row r="343" spans="1:4">
      <c r="B343" t="str">
        <f t="shared" si="10"/>
        <v>d</v>
      </c>
      <c r="C343">
        <f t="shared" si="11"/>
        <v>82</v>
      </c>
      <c r="D343" s="4" cm="1">
        <f t="array" aca="1" ref="D343" ca="1">INDIRECT("'3'!$" &amp; B343 &amp; C343)</f>
        <v>0</v>
      </c>
    </row>
    <row r="344" spans="1:4">
      <c r="B344" t="str">
        <f t="shared" si="10"/>
        <v>e</v>
      </c>
      <c r="C344">
        <f t="shared" si="11"/>
        <v>82</v>
      </c>
      <c r="D344" s="4" cm="1">
        <f t="array" aca="1" ref="D344" ca="1">INDIRECT("'3'!$" &amp; B344 &amp; C344)</f>
        <v>0</v>
      </c>
    </row>
    <row r="345" spans="1:4">
      <c r="B345" t="str">
        <f t="shared" si="10"/>
        <v>f</v>
      </c>
      <c r="C345">
        <f t="shared" si="11"/>
        <v>82</v>
      </c>
      <c r="D345" s="4" cm="1">
        <f t="array" aca="1" ref="D345" ca="1">INDIRECT("'3'!$" &amp; B345 &amp; C345)</f>
        <v>0</v>
      </c>
    </row>
    <row r="346" spans="1:4">
      <c r="B346" t="str">
        <f t="shared" si="10"/>
        <v>g</v>
      </c>
      <c r="C346">
        <f t="shared" si="11"/>
        <v>82</v>
      </c>
      <c r="D346" s="4" cm="1">
        <f t="array" aca="1" ref="D346" ca="1">INDIRECT("'3'!$" &amp; B346 &amp; C346)</f>
        <v>0</v>
      </c>
    </row>
    <row r="347" spans="1:4">
      <c r="B347" t="str">
        <f t="shared" si="10"/>
        <v>h</v>
      </c>
      <c r="C347">
        <f t="shared" si="11"/>
        <v>82</v>
      </c>
      <c r="D347" s="4" cm="1">
        <f t="array" aca="1" ref="D347" ca="1">INDIRECT("'3'!$" &amp; B347 &amp; C347)</f>
        <v>0</v>
      </c>
    </row>
    <row r="348" spans="1:4">
      <c r="B348" t="str">
        <f t="shared" si="10"/>
        <v>i</v>
      </c>
      <c r="C348">
        <f t="shared" si="11"/>
        <v>82</v>
      </c>
      <c r="D348" s="4" cm="1">
        <f t="array" aca="1" ref="D348" ca="1">INDIRECT("'3'!$" &amp; B348 &amp; C348)</f>
        <v>0</v>
      </c>
    </row>
    <row r="349" spans="1:4">
      <c r="A349" t="str">
        <f>"Q3-2 "&amp; ((ROW()-69)/8+1)</f>
        <v>Q3-2 36</v>
      </c>
      <c r="B349" t="str">
        <f t="shared" si="10"/>
        <v>b</v>
      </c>
      <c r="C349">
        <f t="shared" si="11"/>
        <v>83</v>
      </c>
      <c r="D349" s="4" cm="1">
        <f t="array" aca="1" ref="D349" ca="1">INDIRECT("'3'!$" &amp; B349 &amp; C349)</f>
        <v>0</v>
      </c>
    </row>
    <row r="350" spans="1:4">
      <c r="B350" t="str">
        <f t="shared" si="10"/>
        <v>c</v>
      </c>
      <c r="C350">
        <f t="shared" si="11"/>
        <v>83</v>
      </c>
      <c r="D350" s="4" cm="1">
        <f t="array" aca="1" ref="D350" ca="1">INDIRECT("'3'!$" &amp; B350 &amp; C350)</f>
        <v>0</v>
      </c>
    </row>
    <row r="351" spans="1:4">
      <c r="B351" t="str">
        <f t="shared" si="10"/>
        <v>d</v>
      </c>
      <c r="C351">
        <f t="shared" si="11"/>
        <v>83</v>
      </c>
      <c r="D351" s="4" cm="1">
        <f t="array" aca="1" ref="D351" ca="1">INDIRECT("'3'!$" &amp; B351 &amp; C351)</f>
        <v>0</v>
      </c>
    </row>
    <row r="352" spans="1:4">
      <c r="B352" t="str">
        <f t="shared" si="10"/>
        <v>e</v>
      </c>
      <c r="C352">
        <f t="shared" si="11"/>
        <v>83</v>
      </c>
      <c r="D352" s="4" cm="1">
        <f t="array" aca="1" ref="D352" ca="1">INDIRECT("'3'!$" &amp; B352 &amp; C352)</f>
        <v>0</v>
      </c>
    </row>
    <row r="353" spans="1:4">
      <c r="B353" t="str">
        <f t="shared" si="10"/>
        <v>f</v>
      </c>
      <c r="C353">
        <f t="shared" si="11"/>
        <v>83</v>
      </c>
      <c r="D353" s="4" cm="1">
        <f t="array" aca="1" ref="D353" ca="1">INDIRECT("'3'!$" &amp; B353 &amp; C353)</f>
        <v>0</v>
      </c>
    </row>
    <row r="354" spans="1:4">
      <c r="B354" t="str">
        <f t="shared" si="10"/>
        <v>g</v>
      </c>
      <c r="C354">
        <f t="shared" si="11"/>
        <v>83</v>
      </c>
      <c r="D354" s="4" cm="1">
        <f t="array" aca="1" ref="D354" ca="1">INDIRECT("'3'!$" &amp; B354 &amp; C354)</f>
        <v>0</v>
      </c>
    </row>
    <row r="355" spans="1:4">
      <c r="B355" t="str">
        <f t="shared" si="10"/>
        <v>h</v>
      </c>
      <c r="C355">
        <f t="shared" si="11"/>
        <v>83</v>
      </c>
      <c r="D355" s="4" cm="1">
        <f t="array" aca="1" ref="D355" ca="1">INDIRECT("'3'!$" &amp; B355 &amp; C355)</f>
        <v>0</v>
      </c>
    </row>
    <row r="356" spans="1:4">
      <c r="B356" t="str">
        <f t="shared" si="10"/>
        <v>i</v>
      </c>
      <c r="C356">
        <f t="shared" si="11"/>
        <v>83</v>
      </c>
      <c r="D356" s="4" cm="1">
        <f t="array" aca="1" ref="D356" ca="1">INDIRECT("'3'!$" &amp; B356 &amp; C356)</f>
        <v>0</v>
      </c>
    </row>
    <row r="357" spans="1:4">
      <c r="A357" t="str">
        <f>"Q3-2 "&amp; ((ROW()-69)/8+1)</f>
        <v>Q3-2 37</v>
      </c>
      <c r="B357" t="str">
        <f t="shared" si="10"/>
        <v>b</v>
      </c>
      <c r="C357">
        <f t="shared" si="11"/>
        <v>84</v>
      </c>
      <c r="D357" s="4" cm="1">
        <f t="array" aca="1" ref="D357" ca="1">INDIRECT("'3'!$" &amp; B357 &amp; C357)</f>
        <v>0</v>
      </c>
    </row>
    <row r="358" spans="1:4">
      <c r="B358" t="str">
        <f t="shared" si="10"/>
        <v>c</v>
      </c>
      <c r="C358">
        <f t="shared" si="11"/>
        <v>84</v>
      </c>
      <c r="D358" s="4" cm="1">
        <f t="array" aca="1" ref="D358" ca="1">INDIRECT("'3'!$" &amp; B358 &amp; C358)</f>
        <v>0</v>
      </c>
    </row>
    <row r="359" spans="1:4">
      <c r="B359" t="str">
        <f t="shared" si="10"/>
        <v>d</v>
      </c>
      <c r="C359">
        <f t="shared" si="11"/>
        <v>84</v>
      </c>
      <c r="D359" s="4" cm="1">
        <f t="array" aca="1" ref="D359" ca="1">INDIRECT("'3'!$" &amp; B359 &amp; C359)</f>
        <v>0</v>
      </c>
    </row>
    <row r="360" spans="1:4">
      <c r="B360" t="str">
        <f t="shared" si="10"/>
        <v>e</v>
      </c>
      <c r="C360">
        <f t="shared" si="11"/>
        <v>84</v>
      </c>
      <c r="D360" s="4" cm="1">
        <f t="array" aca="1" ref="D360" ca="1">INDIRECT("'3'!$" &amp; B360 &amp; C360)</f>
        <v>0</v>
      </c>
    </row>
    <row r="361" spans="1:4">
      <c r="B361" t="str">
        <f t="shared" si="10"/>
        <v>f</v>
      </c>
      <c r="C361">
        <f t="shared" si="11"/>
        <v>84</v>
      </c>
      <c r="D361" s="4" cm="1">
        <f t="array" aca="1" ref="D361" ca="1">INDIRECT("'3'!$" &amp; B361 &amp; C361)</f>
        <v>0</v>
      </c>
    </row>
    <row r="362" spans="1:4">
      <c r="B362" t="str">
        <f t="shared" si="10"/>
        <v>g</v>
      </c>
      <c r="C362">
        <f t="shared" si="11"/>
        <v>84</v>
      </c>
      <c r="D362" s="4" cm="1">
        <f t="array" aca="1" ref="D362" ca="1">INDIRECT("'3'!$" &amp; B362 &amp; C362)</f>
        <v>0</v>
      </c>
    </row>
    <row r="363" spans="1:4">
      <c r="B363" t="str">
        <f t="shared" si="10"/>
        <v>h</v>
      </c>
      <c r="C363">
        <f t="shared" si="11"/>
        <v>84</v>
      </c>
      <c r="D363" s="4" cm="1">
        <f t="array" aca="1" ref="D363" ca="1">INDIRECT("'3'!$" &amp; B363 &amp; C363)</f>
        <v>0</v>
      </c>
    </row>
    <row r="364" spans="1:4">
      <c r="B364" t="str">
        <f t="shared" si="10"/>
        <v>i</v>
      </c>
      <c r="C364">
        <f t="shared" si="11"/>
        <v>84</v>
      </c>
      <c r="D364" s="4" cm="1">
        <f t="array" aca="1" ref="D364" ca="1">INDIRECT("'3'!$" &amp; B364 &amp; C364)</f>
        <v>0</v>
      </c>
    </row>
    <row r="365" spans="1:4">
      <c r="A365" t="str">
        <f>"Q3-2 "&amp; ((ROW()-69)/8+1)</f>
        <v>Q3-2 38</v>
      </c>
      <c r="B365" t="str">
        <f t="shared" si="10"/>
        <v>b</v>
      </c>
      <c r="C365">
        <f t="shared" si="11"/>
        <v>85</v>
      </c>
      <c r="D365" s="4" cm="1">
        <f t="array" aca="1" ref="D365" ca="1">INDIRECT("'3'!$" &amp; B365 &amp; C365)</f>
        <v>0</v>
      </c>
    </row>
    <row r="366" spans="1:4">
      <c r="B366" t="str">
        <f t="shared" si="10"/>
        <v>c</v>
      </c>
      <c r="C366">
        <f t="shared" si="11"/>
        <v>85</v>
      </c>
      <c r="D366" s="4" cm="1">
        <f t="array" aca="1" ref="D366" ca="1">INDIRECT("'3'!$" &amp; B366 &amp; C366)</f>
        <v>0</v>
      </c>
    </row>
    <row r="367" spans="1:4">
      <c r="B367" t="str">
        <f t="shared" si="10"/>
        <v>d</v>
      </c>
      <c r="C367">
        <f t="shared" si="11"/>
        <v>85</v>
      </c>
      <c r="D367" s="4" cm="1">
        <f t="array" aca="1" ref="D367" ca="1">INDIRECT("'3'!$" &amp; B367 &amp; C367)</f>
        <v>0</v>
      </c>
    </row>
    <row r="368" spans="1:4">
      <c r="B368" t="str">
        <f t="shared" si="10"/>
        <v>e</v>
      </c>
      <c r="C368">
        <f t="shared" si="11"/>
        <v>85</v>
      </c>
      <c r="D368" s="4" cm="1">
        <f t="array" aca="1" ref="D368" ca="1">INDIRECT("'3'!$" &amp; B368 &amp; C368)</f>
        <v>0</v>
      </c>
    </row>
    <row r="369" spans="1:4">
      <c r="B369" t="str">
        <f t="shared" si="10"/>
        <v>f</v>
      </c>
      <c r="C369">
        <f t="shared" si="11"/>
        <v>85</v>
      </c>
      <c r="D369" s="4" cm="1">
        <f t="array" aca="1" ref="D369" ca="1">INDIRECT("'3'!$" &amp; B369 &amp; C369)</f>
        <v>0</v>
      </c>
    </row>
    <row r="370" spans="1:4">
      <c r="B370" t="str">
        <f t="shared" si="10"/>
        <v>g</v>
      </c>
      <c r="C370">
        <f t="shared" si="11"/>
        <v>85</v>
      </c>
      <c r="D370" s="4" cm="1">
        <f t="array" aca="1" ref="D370" ca="1">INDIRECT("'3'!$" &amp; B370 &amp; C370)</f>
        <v>0</v>
      </c>
    </row>
    <row r="371" spans="1:4">
      <c r="B371" t="str">
        <f t="shared" si="10"/>
        <v>h</v>
      </c>
      <c r="C371">
        <f t="shared" si="11"/>
        <v>85</v>
      </c>
      <c r="D371" s="4" cm="1">
        <f t="array" aca="1" ref="D371" ca="1">INDIRECT("'3'!$" &amp; B371 &amp; C371)</f>
        <v>0</v>
      </c>
    </row>
    <row r="372" spans="1:4">
      <c r="B372" t="str">
        <f t="shared" si="10"/>
        <v>i</v>
      </c>
      <c r="C372">
        <f t="shared" si="11"/>
        <v>85</v>
      </c>
      <c r="D372" s="4" cm="1">
        <f t="array" aca="1" ref="D372" ca="1">INDIRECT("'3'!$" &amp; B372 &amp; C372)</f>
        <v>0</v>
      </c>
    </row>
    <row r="373" spans="1:4">
      <c r="A373" t="str">
        <f>"Q3-2 "&amp; ((ROW()-69)/8+1)</f>
        <v>Q3-2 39</v>
      </c>
      <c r="B373" t="str">
        <f t="shared" si="10"/>
        <v>b</v>
      </c>
      <c r="C373">
        <f t="shared" si="11"/>
        <v>86</v>
      </c>
      <c r="D373" s="4" cm="1">
        <f t="array" aca="1" ref="D373" ca="1">INDIRECT("'3'!$" &amp; B373 &amp; C373)</f>
        <v>0</v>
      </c>
    </row>
    <row r="374" spans="1:4">
      <c r="B374" t="str">
        <f t="shared" si="10"/>
        <v>c</v>
      </c>
      <c r="C374">
        <f t="shared" si="11"/>
        <v>86</v>
      </c>
      <c r="D374" s="4" cm="1">
        <f t="array" aca="1" ref="D374" ca="1">INDIRECT("'3'!$" &amp; B374 &amp; C374)</f>
        <v>0</v>
      </c>
    </row>
    <row r="375" spans="1:4">
      <c r="B375" t="str">
        <f t="shared" si="10"/>
        <v>d</v>
      </c>
      <c r="C375">
        <f t="shared" si="11"/>
        <v>86</v>
      </c>
      <c r="D375" s="4" cm="1">
        <f t="array" aca="1" ref="D375" ca="1">INDIRECT("'3'!$" &amp; B375 &amp; C375)</f>
        <v>0</v>
      </c>
    </row>
    <row r="376" spans="1:4">
      <c r="B376" t="str">
        <f t="shared" si="10"/>
        <v>e</v>
      </c>
      <c r="C376">
        <f t="shared" si="11"/>
        <v>86</v>
      </c>
      <c r="D376" s="4" cm="1">
        <f t="array" aca="1" ref="D376" ca="1">INDIRECT("'3'!$" &amp; B376 &amp; C376)</f>
        <v>0</v>
      </c>
    </row>
    <row r="377" spans="1:4">
      <c r="B377" t="str">
        <f t="shared" si="10"/>
        <v>f</v>
      </c>
      <c r="C377">
        <f t="shared" si="11"/>
        <v>86</v>
      </c>
      <c r="D377" s="4" cm="1">
        <f t="array" aca="1" ref="D377" ca="1">INDIRECT("'3'!$" &amp; B377 &amp; C377)</f>
        <v>0</v>
      </c>
    </row>
    <row r="378" spans="1:4">
      <c r="B378" t="str">
        <f t="shared" si="10"/>
        <v>g</v>
      </c>
      <c r="C378">
        <f t="shared" si="11"/>
        <v>86</v>
      </c>
      <c r="D378" s="4" cm="1">
        <f t="array" aca="1" ref="D378" ca="1">INDIRECT("'3'!$" &amp; B378 &amp; C378)</f>
        <v>0</v>
      </c>
    </row>
    <row r="379" spans="1:4">
      <c r="B379" t="str">
        <f t="shared" si="10"/>
        <v>h</v>
      </c>
      <c r="C379">
        <f t="shared" si="11"/>
        <v>86</v>
      </c>
      <c r="D379" s="4" cm="1">
        <f t="array" aca="1" ref="D379" ca="1">INDIRECT("'3'!$" &amp; B379 &amp; C379)</f>
        <v>0</v>
      </c>
    </row>
    <row r="380" spans="1:4">
      <c r="B380" t="str">
        <f t="shared" si="10"/>
        <v>i</v>
      </c>
      <c r="C380">
        <f t="shared" si="11"/>
        <v>86</v>
      </c>
      <c r="D380" s="4" cm="1">
        <f t="array" aca="1" ref="D380" ca="1">INDIRECT("'3'!$" &amp; B380 &amp; C380)</f>
        <v>0</v>
      </c>
    </row>
    <row r="381" spans="1:4">
      <c r="A381" t="str">
        <f>"Q3-2 "&amp; ((ROW()-69)/8+1)</f>
        <v>Q3-2 40</v>
      </c>
      <c r="B381" t="str">
        <f t="shared" si="10"/>
        <v>b</v>
      </c>
      <c r="C381">
        <f t="shared" si="11"/>
        <v>87</v>
      </c>
      <c r="D381" s="4" cm="1">
        <f t="array" aca="1" ref="D381" ca="1">INDIRECT("'3'!$" &amp; B381 &amp; C381)</f>
        <v>0</v>
      </c>
    </row>
    <row r="382" spans="1:4">
      <c r="B382" t="str">
        <f t="shared" si="10"/>
        <v>c</v>
      </c>
      <c r="C382">
        <f t="shared" si="11"/>
        <v>87</v>
      </c>
      <c r="D382" s="4" cm="1">
        <f t="array" aca="1" ref="D382" ca="1">INDIRECT("'3'!$" &amp; B382 &amp; C382)</f>
        <v>0</v>
      </c>
    </row>
    <row r="383" spans="1:4">
      <c r="B383" t="str">
        <f t="shared" si="10"/>
        <v>d</v>
      </c>
      <c r="C383">
        <f t="shared" si="11"/>
        <v>87</v>
      </c>
      <c r="D383" s="4" cm="1">
        <f t="array" aca="1" ref="D383" ca="1">INDIRECT("'3'!$" &amp; B383 &amp; C383)</f>
        <v>0</v>
      </c>
    </row>
    <row r="384" spans="1:4">
      <c r="B384" t="str">
        <f t="shared" si="10"/>
        <v>e</v>
      </c>
      <c r="C384">
        <f t="shared" si="11"/>
        <v>87</v>
      </c>
      <c r="D384" s="4" cm="1">
        <f t="array" aca="1" ref="D384" ca="1">INDIRECT("'3'!$" &amp; B384 &amp; C384)</f>
        <v>0</v>
      </c>
    </row>
    <row r="385" spans="1:4">
      <c r="B385" t="str">
        <f t="shared" si="10"/>
        <v>f</v>
      </c>
      <c r="C385">
        <f t="shared" si="11"/>
        <v>87</v>
      </c>
      <c r="D385" s="4" cm="1">
        <f t="array" aca="1" ref="D385" ca="1">INDIRECT("'3'!$" &amp; B385 &amp; C385)</f>
        <v>0</v>
      </c>
    </row>
    <row r="386" spans="1:4">
      <c r="B386" t="str">
        <f t="shared" si="10"/>
        <v>g</v>
      </c>
      <c r="C386">
        <f t="shared" si="11"/>
        <v>87</v>
      </c>
      <c r="D386" s="4" cm="1">
        <f t="array" aca="1" ref="D386" ca="1">INDIRECT("'3'!$" &amp; B386 &amp; C386)</f>
        <v>0</v>
      </c>
    </row>
    <row r="387" spans="1:4">
      <c r="B387" t="str">
        <f t="shared" si="10"/>
        <v>h</v>
      </c>
      <c r="C387">
        <f t="shared" si="11"/>
        <v>87</v>
      </c>
      <c r="D387" s="4" cm="1">
        <f t="array" aca="1" ref="D387" ca="1">INDIRECT("'3'!$" &amp; B387 &amp; C387)</f>
        <v>0</v>
      </c>
    </row>
    <row r="388" spans="1:4">
      <c r="B388" t="str">
        <f t="shared" si="10"/>
        <v>i</v>
      </c>
      <c r="C388">
        <f t="shared" si="11"/>
        <v>87</v>
      </c>
      <c r="D388" s="4" cm="1">
        <f t="array" aca="1" ref="D388" ca="1">INDIRECT("'3'!$" &amp; B388 &amp; C388)</f>
        <v>0</v>
      </c>
    </row>
    <row r="389" spans="1:4">
      <c r="A389" t="str">
        <f>"Q3-2 "&amp; ((ROW()-69)/8+1)</f>
        <v>Q3-2 41</v>
      </c>
      <c r="B389" t="str">
        <f t="shared" ref="B389:B452" si="12">B381</f>
        <v>b</v>
      </c>
      <c r="C389">
        <f t="shared" ref="C389:C452" si="13">C381+1</f>
        <v>88</v>
      </c>
      <c r="D389" s="4" cm="1">
        <f t="array" aca="1" ref="D389" ca="1">INDIRECT("'3'!$" &amp; B389 &amp; C389)</f>
        <v>0</v>
      </c>
    </row>
    <row r="390" spans="1:4">
      <c r="B390" t="str">
        <f t="shared" si="12"/>
        <v>c</v>
      </c>
      <c r="C390">
        <f t="shared" si="13"/>
        <v>88</v>
      </c>
      <c r="D390" s="4" cm="1">
        <f t="array" aca="1" ref="D390" ca="1">INDIRECT("'3'!$" &amp; B390 &amp; C390)</f>
        <v>0</v>
      </c>
    </row>
    <row r="391" spans="1:4">
      <c r="B391" t="str">
        <f t="shared" si="12"/>
        <v>d</v>
      </c>
      <c r="C391">
        <f t="shared" si="13"/>
        <v>88</v>
      </c>
      <c r="D391" s="4" cm="1">
        <f t="array" aca="1" ref="D391" ca="1">INDIRECT("'3'!$" &amp; B391 &amp; C391)</f>
        <v>0</v>
      </c>
    </row>
    <row r="392" spans="1:4">
      <c r="B392" t="str">
        <f t="shared" si="12"/>
        <v>e</v>
      </c>
      <c r="C392">
        <f t="shared" si="13"/>
        <v>88</v>
      </c>
      <c r="D392" s="4" cm="1">
        <f t="array" aca="1" ref="D392" ca="1">INDIRECT("'3'!$" &amp; B392 &amp; C392)</f>
        <v>0</v>
      </c>
    </row>
    <row r="393" spans="1:4">
      <c r="B393" t="str">
        <f t="shared" si="12"/>
        <v>f</v>
      </c>
      <c r="C393">
        <f t="shared" si="13"/>
        <v>88</v>
      </c>
      <c r="D393" s="4" cm="1">
        <f t="array" aca="1" ref="D393" ca="1">INDIRECT("'3'!$" &amp; B393 &amp; C393)</f>
        <v>0</v>
      </c>
    </row>
    <row r="394" spans="1:4">
      <c r="B394" t="str">
        <f t="shared" si="12"/>
        <v>g</v>
      </c>
      <c r="C394">
        <f t="shared" si="13"/>
        <v>88</v>
      </c>
      <c r="D394" s="4" cm="1">
        <f t="array" aca="1" ref="D394" ca="1">INDIRECT("'3'!$" &amp; B394 &amp; C394)</f>
        <v>0</v>
      </c>
    </row>
    <row r="395" spans="1:4">
      <c r="B395" t="str">
        <f t="shared" si="12"/>
        <v>h</v>
      </c>
      <c r="C395">
        <f t="shared" si="13"/>
        <v>88</v>
      </c>
      <c r="D395" s="4" cm="1">
        <f t="array" aca="1" ref="D395" ca="1">INDIRECT("'3'!$" &amp; B395 &amp; C395)</f>
        <v>0</v>
      </c>
    </row>
    <row r="396" spans="1:4">
      <c r="B396" t="str">
        <f t="shared" si="12"/>
        <v>i</v>
      </c>
      <c r="C396">
        <f t="shared" si="13"/>
        <v>88</v>
      </c>
      <c r="D396" s="4" cm="1">
        <f t="array" aca="1" ref="D396" ca="1">INDIRECT("'3'!$" &amp; B396 &amp; C396)</f>
        <v>0</v>
      </c>
    </row>
    <row r="397" spans="1:4">
      <c r="A397" t="str">
        <f>"Q3-2 "&amp; ((ROW()-69)/8+1)</f>
        <v>Q3-2 42</v>
      </c>
      <c r="B397" t="str">
        <f t="shared" si="12"/>
        <v>b</v>
      </c>
      <c r="C397">
        <f t="shared" si="13"/>
        <v>89</v>
      </c>
      <c r="D397" s="4" cm="1">
        <f t="array" aca="1" ref="D397" ca="1">INDIRECT("'3'!$" &amp; B397 &amp; C397)</f>
        <v>0</v>
      </c>
    </row>
    <row r="398" spans="1:4">
      <c r="B398" t="str">
        <f t="shared" si="12"/>
        <v>c</v>
      </c>
      <c r="C398">
        <f t="shared" si="13"/>
        <v>89</v>
      </c>
      <c r="D398" s="4" cm="1">
        <f t="array" aca="1" ref="D398" ca="1">INDIRECT("'3'!$" &amp; B398 &amp; C398)</f>
        <v>0</v>
      </c>
    </row>
    <row r="399" spans="1:4">
      <c r="B399" t="str">
        <f t="shared" si="12"/>
        <v>d</v>
      </c>
      <c r="C399">
        <f t="shared" si="13"/>
        <v>89</v>
      </c>
      <c r="D399" s="4" cm="1">
        <f t="array" aca="1" ref="D399" ca="1">INDIRECT("'3'!$" &amp; B399 &amp; C399)</f>
        <v>0</v>
      </c>
    </row>
    <row r="400" spans="1:4">
      <c r="B400" t="str">
        <f t="shared" si="12"/>
        <v>e</v>
      </c>
      <c r="C400">
        <f t="shared" si="13"/>
        <v>89</v>
      </c>
      <c r="D400" s="4" cm="1">
        <f t="array" aca="1" ref="D400" ca="1">INDIRECT("'3'!$" &amp; B400 &amp; C400)</f>
        <v>0</v>
      </c>
    </row>
    <row r="401" spans="1:4">
      <c r="B401" t="str">
        <f t="shared" si="12"/>
        <v>f</v>
      </c>
      <c r="C401">
        <f t="shared" si="13"/>
        <v>89</v>
      </c>
      <c r="D401" s="4" cm="1">
        <f t="array" aca="1" ref="D401" ca="1">INDIRECT("'3'!$" &amp; B401 &amp; C401)</f>
        <v>0</v>
      </c>
    </row>
    <row r="402" spans="1:4">
      <c r="B402" t="str">
        <f t="shared" si="12"/>
        <v>g</v>
      </c>
      <c r="C402">
        <f t="shared" si="13"/>
        <v>89</v>
      </c>
      <c r="D402" s="4" cm="1">
        <f t="array" aca="1" ref="D402" ca="1">INDIRECT("'3'!$" &amp; B402 &amp; C402)</f>
        <v>0</v>
      </c>
    </row>
    <row r="403" spans="1:4">
      <c r="B403" t="str">
        <f t="shared" si="12"/>
        <v>h</v>
      </c>
      <c r="C403">
        <f t="shared" si="13"/>
        <v>89</v>
      </c>
      <c r="D403" s="4" cm="1">
        <f t="array" aca="1" ref="D403" ca="1">INDIRECT("'3'!$" &amp; B403 &amp; C403)</f>
        <v>0</v>
      </c>
    </row>
    <row r="404" spans="1:4">
      <c r="B404" t="str">
        <f t="shared" si="12"/>
        <v>i</v>
      </c>
      <c r="C404">
        <f t="shared" si="13"/>
        <v>89</v>
      </c>
      <c r="D404" s="4" cm="1">
        <f t="array" aca="1" ref="D404" ca="1">INDIRECT("'3'!$" &amp; B404 &amp; C404)</f>
        <v>0</v>
      </c>
    </row>
    <row r="405" spans="1:4">
      <c r="A405" t="str">
        <f>"Q3-2 "&amp; ((ROW()-69)/8+1)</f>
        <v>Q3-2 43</v>
      </c>
      <c r="B405" t="str">
        <f t="shared" si="12"/>
        <v>b</v>
      </c>
      <c r="C405">
        <f t="shared" si="13"/>
        <v>90</v>
      </c>
      <c r="D405" s="4" cm="1">
        <f t="array" aca="1" ref="D405" ca="1">INDIRECT("'3'!$" &amp; B405 &amp; C405)</f>
        <v>0</v>
      </c>
    </row>
    <row r="406" spans="1:4">
      <c r="B406" t="str">
        <f t="shared" si="12"/>
        <v>c</v>
      </c>
      <c r="C406">
        <f t="shared" si="13"/>
        <v>90</v>
      </c>
      <c r="D406" s="4" cm="1">
        <f t="array" aca="1" ref="D406" ca="1">INDIRECT("'3'!$" &amp; B406 &amp; C406)</f>
        <v>0</v>
      </c>
    </row>
    <row r="407" spans="1:4">
      <c r="B407" t="str">
        <f t="shared" si="12"/>
        <v>d</v>
      </c>
      <c r="C407">
        <f t="shared" si="13"/>
        <v>90</v>
      </c>
      <c r="D407" s="4" cm="1">
        <f t="array" aca="1" ref="D407" ca="1">INDIRECT("'3'!$" &amp; B407 &amp; C407)</f>
        <v>0</v>
      </c>
    </row>
    <row r="408" spans="1:4">
      <c r="B408" t="str">
        <f t="shared" si="12"/>
        <v>e</v>
      </c>
      <c r="C408">
        <f t="shared" si="13"/>
        <v>90</v>
      </c>
      <c r="D408" s="4" cm="1">
        <f t="array" aca="1" ref="D408" ca="1">INDIRECT("'3'!$" &amp; B408 &amp; C408)</f>
        <v>0</v>
      </c>
    </row>
    <row r="409" spans="1:4">
      <c r="B409" t="str">
        <f t="shared" si="12"/>
        <v>f</v>
      </c>
      <c r="C409">
        <f t="shared" si="13"/>
        <v>90</v>
      </c>
      <c r="D409" s="4" cm="1">
        <f t="array" aca="1" ref="D409" ca="1">INDIRECT("'3'!$" &amp; B409 &amp; C409)</f>
        <v>0</v>
      </c>
    </row>
    <row r="410" spans="1:4">
      <c r="B410" t="str">
        <f t="shared" si="12"/>
        <v>g</v>
      </c>
      <c r="C410">
        <f t="shared" si="13"/>
        <v>90</v>
      </c>
      <c r="D410" s="4" cm="1">
        <f t="array" aca="1" ref="D410" ca="1">INDIRECT("'3'!$" &amp; B410 &amp; C410)</f>
        <v>0</v>
      </c>
    </row>
    <row r="411" spans="1:4">
      <c r="B411" t="str">
        <f t="shared" si="12"/>
        <v>h</v>
      </c>
      <c r="C411">
        <f t="shared" si="13"/>
        <v>90</v>
      </c>
      <c r="D411" s="4" cm="1">
        <f t="array" aca="1" ref="D411" ca="1">INDIRECT("'3'!$" &amp; B411 &amp; C411)</f>
        <v>0</v>
      </c>
    </row>
    <row r="412" spans="1:4">
      <c r="B412" t="str">
        <f t="shared" si="12"/>
        <v>i</v>
      </c>
      <c r="C412">
        <f t="shared" si="13"/>
        <v>90</v>
      </c>
      <c r="D412" s="4" cm="1">
        <f t="array" aca="1" ref="D412" ca="1">INDIRECT("'3'!$" &amp; B412 &amp; C412)</f>
        <v>0</v>
      </c>
    </row>
    <row r="413" spans="1:4">
      <c r="A413" t="str">
        <f>"Q3-2 "&amp; ((ROW()-69)/8+1)</f>
        <v>Q3-2 44</v>
      </c>
      <c r="B413" t="str">
        <f t="shared" si="12"/>
        <v>b</v>
      </c>
      <c r="C413">
        <f t="shared" si="13"/>
        <v>91</v>
      </c>
      <c r="D413" s="4" cm="1">
        <f t="array" aca="1" ref="D413" ca="1">INDIRECT("'3'!$" &amp; B413 &amp; C413)</f>
        <v>0</v>
      </c>
    </row>
    <row r="414" spans="1:4">
      <c r="B414" t="str">
        <f t="shared" si="12"/>
        <v>c</v>
      </c>
      <c r="C414">
        <f t="shared" si="13"/>
        <v>91</v>
      </c>
      <c r="D414" s="4" cm="1">
        <f t="array" aca="1" ref="D414" ca="1">INDIRECT("'3'!$" &amp; B414 &amp; C414)</f>
        <v>0</v>
      </c>
    </row>
    <row r="415" spans="1:4">
      <c r="B415" t="str">
        <f t="shared" si="12"/>
        <v>d</v>
      </c>
      <c r="C415">
        <f t="shared" si="13"/>
        <v>91</v>
      </c>
      <c r="D415" s="4" cm="1">
        <f t="array" aca="1" ref="D415" ca="1">INDIRECT("'3'!$" &amp; B415 &amp; C415)</f>
        <v>0</v>
      </c>
    </row>
    <row r="416" spans="1:4">
      <c r="B416" t="str">
        <f t="shared" si="12"/>
        <v>e</v>
      </c>
      <c r="C416">
        <f t="shared" si="13"/>
        <v>91</v>
      </c>
      <c r="D416" s="4" cm="1">
        <f t="array" aca="1" ref="D416" ca="1">INDIRECT("'3'!$" &amp; B416 &amp; C416)</f>
        <v>0</v>
      </c>
    </row>
    <row r="417" spans="1:4">
      <c r="B417" t="str">
        <f t="shared" si="12"/>
        <v>f</v>
      </c>
      <c r="C417">
        <f t="shared" si="13"/>
        <v>91</v>
      </c>
      <c r="D417" s="4" cm="1">
        <f t="array" aca="1" ref="D417" ca="1">INDIRECT("'3'!$" &amp; B417 &amp; C417)</f>
        <v>0</v>
      </c>
    </row>
    <row r="418" spans="1:4">
      <c r="B418" t="str">
        <f t="shared" si="12"/>
        <v>g</v>
      </c>
      <c r="C418">
        <f t="shared" si="13"/>
        <v>91</v>
      </c>
      <c r="D418" s="4" cm="1">
        <f t="array" aca="1" ref="D418" ca="1">INDIRECT("'3'!$" &amp; B418 &amp; C418)</f>
        <v>0</v>
      </c>
    </row>
    <row r="419" spans="1:4">
      <c r="B419" t="str">
        <f t="shared" si="12"/>
        <v>h</v>
      </c>
      <c r="C419">
        <f t="shared" si="13"/>
        <v>91</v>
      </c>
      <c r="D419" s="4" cm="1">
        <f t="array" aca="1" ref="D419" ca="1">INDIRECT("'3'!$" &amp; B419 &amp; C419)</f>
        <v>0</v>
      </c>
    </row>
    <row r="420" spans="1:4">
      <c r="B420" t="str">
        <f t="shared" si="12"/>
        <v>i</v>
      </c>
      <c r="C420">
        <f t="shared" si="13"/>
        <v>91</v>
      </c>
      <c r="D420" s="4" cm="1">
        <f t="array" aca="1" ref="D420" ca="1">INDIRECT("'3'!$" &amp; B420 &amp; C420)</f>
        <v>0</v>
      </c>
    </row>
    <row r="421" spans="1:4">
      <c r="A421" t="str">
        <f>"Q3-2 "&amp; ((ROW()-69)/8+1)</f>
        <v>Q3-2 45</v>
      </c>
      <c r="B421" t="str">
        <f t="shared" si="12"/>
        <v>b</v>
      </c>
      <c r="C421">
        <f t="shared" si="13"/>
        <v>92</v>
      </c>
      <c r="D421" s="4" cm="1">
        <f t="array" aca="1" ref="D421" ca="1">INDIRECT("'3'!$" &amp; B421 &amp; C421)</f>
        <v>0</v>
      </c>
    </row>
    <row r="422" spans="1:4">
      <c r="B422" t="str">
        <f t="shared" si="12"/>
        <v>c</v>
      </c>
      <c r="C422">
        <f t="shared" si="13"/>
        <v>92</v>
      </c>
      <c r="D422" s="4" cm="1">
        <f t="array" aca="1" ref="D422" ca="1">INDIRECT("'3'!$" &amp; B422 &amp; C422)</f>
        <v>0</v>
      </c>
    </row>
    <row r="423" spans="1:4">
      <c r="B423" t="str">
        <f t="shared" si="12"/>
        <v>d</v>
      </c>
      <c r="C423">
        <f t="shared" si="13"/>
        <v>92</v>
      </c>
      <c r="D423" s="4" cm="1">
        <f t="array" aca="1" ref="D423" ca="1">INDIRECT("'3'!$" &amp; B423 &amp; C423)</f>
        <v>0</v>
      </c>
    </row>
    <row r="424" spans="1:4">
      <c r="B424" t="str">
        <f t="shared" si="12"/>
        <v>e</v>
      </c>
      <c r="C424">
        <f t="shared" si="13"/>
        <v>92</v>
      </c>
      <c r="D424" s="4" cm="1">
        <f t="array" aca="1" ref="D424" ca="1">INDIRECT("'3'!$" &amp; B424 &amp; C424)</f>
        <v>0</v>
      </c>
    </row>
    <row r="425" spans="1:4">
      <c r="B425" t="str">
        <f t="shared" si="12"/>
        <v>f</v>
      </c>
      <c r="C425">
        <f t="shared" si="13"/>
        <v>92</v>
      </c>
      <c r="D425" s="4" cm="1">
        <f t="array" aca="1" ref="D425" ca="1">INDIRECT("'3'!$" &amp; B425 &amp; C425)</f>
        <v>0</v>
      </c>
    </row>
    <row r="426" spans="1:4">
      <c r="B426" t="str">
        <f t="shared" si="12"/>
        <v>g</v>
      </c>
      <c r="C426">
        <f t="shared" si="13"/>
        <v>92</v>
      </c>
      <c r="D426" s="4" cm="1">
        <f t="array" aca="1" ref="D426" ca="1">INDIRECT("'3'!$" &amp; B426 &amp; C426)</f>
        <v>0</v>
      </c>
    </row>
    <row r="427" spans="1:4">
      <c r="B427" t="str">
        <f t="shared" si="12"/>
        <v>h</v>
      </c>
      <c r="C427">
        <f t="shared" si="13"/>
        <v>92</v>
      </c>
      <c r="D427" s="4" cm="1">
        <f t="array" aca="1" ref="D427" ca="1">INDIRECT("'3'!$" &amp; B427 &amp; C427)</f>
        <v>0</v>
      </c>
    </row>
    <row r="428" spans="1:4">
      <c r="B428" t="str">
        <f t="shared" si="12"/>
        <v>i</v>
      </c>
      <c r="C428">
        <f t="shared" si="13"/>
        <v>92</v>
      </c>
      <c r="D428" s="4" cm="1">
        <f t="array" aca="1" ref="D428" ca="1">INDIRECT("'3'!$" &amp; B428 &amp; C428)</f>
        <v>0</v>
      </c>
    </row>
    <row r="429" spans="1:4">
      <c r="A429" t="str">
        <f>"Q3-2 "&amp; ((ROW()-69)/8+1)</f>
        <v>Q3-2 46</v>
      </c>
      <c r="B429" t="str">
        <f t="shared" si="12"/>
        <v>b</v>
      </c>
      <c r="C429">
        <f t="shared" si="13"/>
        <v>93</v>
      </c>
      <c r="D429" s="4" cm="1">
        <f t="array" aca="1" ref="D429" ca="1">INDIRECT("'3'!$" &amp; B429 &amp; C429)</f>
        <v>0</v>
      </c>
    </row>
    <row r="430" spans="1:4">
      <c r="B430" t="str">
        <f t="shared" si="12"/>
        <v>c</v>
      </c>
      <c r="C430">
        <f t="shared" si="13"/>
        <v>93</v>
      </c>
      <c r="D430" s="4" cm="1">
        <f t="array" aca="1" ref="D430" ca="1">INDIRECT("'3'!$" &amp; B430 &amp; C430)</f>
        <v>0</v>
      </c>
    </row>
    <row r="431" spans="1:4">
      <c r="B431" t="str">
        <f t="shared" si="12"/>
        <v>d</v>
      </c>
      <c r="C431">
        <f t="shared" si="13"/>
        <v>93</v>
      </c>
      <c r="D431" s="4" cm="1">
        <f t="array" aca="1" ref="D431" ca="1">INDIRECT("'3'!$" &amp; B431 &amp; C431)</f>
        <v>0</v>
      </c>
    </row>
    <row r="432" spans="1:4">
      <c r="B432" t="str">
        <f t="shared" si="12"/>
        <v>e</v>
      </c>
      <c r="C432">
        <f t="shared" si="13"/>
        <v>93</v>
      </c>
      <c r="D432" s="4" cm="1">
        <f t="array" aca="1" ref="D432" ca="1">INDIRECT("'3'!$" &amp; B432 &amp; C432)</f>
        <v>0</v>
      </c>
    </row>
    <row r="433" spans="1:4">
      <c r="B433" t="str">
        <f t="shared" si="12"/>
        <v>f</v>
      </c>
      <c r="C433">
        <f t="shared" si="13"/>
        <v>93</v>
      </c>
      <c r="D433" s="4" cm="1">
        <f t="array" aca="1" ref="D433" ca="1">INDIRECT("'3'!$" &amp; B433 &amp; C433)</f>
        <v>0</v>
      </c>
    </row>
    <row r="434" spans="1:4">
      <c r="B434" t="str">
        <f t="shared" si="12"/>
        <v>g</v>
      </c>
      <c r="C434">
        <f t="shared" si="13"/>
        <v>93</v>
      </c>
      <c r="D434" s="4" cm="1">
        <f t="array" aca="1" ref="D434" ca="1">INDIRECT("'3'!$" &amp; B434 &amp; C434)</f>
        <v>0</v>
      </c>
    </row>
    <row r="435" spans="1:4">
      <c r="B435" t="str">
        <f t="shared" si="12"/>
        <v>h</v>
      </c>
      <c r="C435">
        <f t="shared" si="13"/>
        <v>93</v>
      </c>
      <c r="D435" s="4" cm="1">
        <f t="array" aca="1" ref="D435" ca="1">INDIRECT("'3'!$" &amp; B435 &amp; C435)</f>
        <v>0</v>
      </c>
    </row>
    <row r="436" spans="1:4">
      <c r="B436" t="str">
        <f t="shared" si="12"/>
        <v>i</v>
      </c>
      <c r="C436">
        <f t="shared" si="13"/>
        <v>93</v>
      </c>
      <c r="D436" s="4" cm="1">
        <f t="array" aca="1" ref="D436" ca="1">INDIRECT("'3'!$" &amp; B436 &amp; C436)</f>
        <v>0</v>
      </c>
    </row>
    <row r="437" spans="1:4">
      <c r="A437" t="str">
        <f>"Q3-2 "&amp; ((ROW()-69)/8+1)</f>
        <v>Q3-2 47</v>
      </c>
      <c r="B437" t="str">
        <f t="shared" si="12"/>
        <v>b</v>
      </c>
      <c r="C437">
        <f t="shared" si="13"/>
        <v>94</v>
      </c>
      <c r="D437" s="4" cm="1">
        <f t="array" aca="1" ref="D437" ca="1">INDIRECT("'3'!$" &amp; B437 &amp; C437)</f>
        <v>0</v>
      </c>
    </row>
    <row r="438" spans="1:4">
      <c r="B438" t="str">
        <f t="shared" si="12"/>
        <v>c</v>
      </c>
      <c r="C438">
        <f t="shared" si="13"/>
        <v>94</v>
      </c>
      <c r="D438" s="4" cm="1">
        <f t="array" aca="1" ref="D438" ca="1">INDIRECT("'3'!$" &amp; B438 &amp; C438)</f>
        <v>0</v>
      </c>
    </row>
    <row r="439" spans="1:4">
      <c r="B439" t="str">
        <f t="shared" si="12"/>
        <v>d</v>
      </c>
      <c r="C439">
        <f t="shared" si="13"/>
        <v>94</v>
      </c>
      <c r="D439" s="4" cm="1">
        <f t="array" aca="1" ref="D439" ca="1">INDIRECT("'3'!$" &amp; B439 &amp; C439)</f>
        <v>0</v>
      </c>
    </row>
    <row r="440" spans="1:4">
      <c r="B440" t="str">
        <f t="shared" si="12"/>
        <v>e</v>
      </c>
      <c r="C440">
        <f t="shared" si="13"/>
        <v>94</v>
      </c>
      <c r="D440" s="4" cm="1">
        <f t="array" aca="1" ref="D440" ca="1">INDIRECT("'3'!$" &amp; B440 &amp; C440)</f>
        <v>0</v>
      </c>
    </row>
    <row r="441" spans="1:4">
      <c r="B441" t="str">
        <f t="shared" si="12"/>
        <v>f</v>
      </c>
      <c r="C441">
        <f t="shared" si="13"/>
        <v>94</v>
      </c>
      <c r="D441" s="4" cm="1">
        <f t="array" aca="1" ref="D441" ca="1">INDIRECT("'3'!$" &amp; B441 &amp; C441)</f>
        <v>0</v>
      </c>
    </row>
    <row r="442" spans="1:4">
      <c r="B442" t="str">
        <f t="shared" si="12"/>
        <v>g</v>
      </c>
      <c r="C442">
        <f t="shared" si="13"/>
        <v>94</v>
      </c>
      <c r="D442" s="4" cm="1">
        <f t="array" aca="1" ref="D442" ca="1">INDIRECT("'3'!$" &amp; B442 &amp; C442)</f>
        <v>0</v>
      </c>
    </row>
    <row r="443" spans="1:4">
      <c r="B443" t="str">
        <f t="shared" si="12"/>
        <v>h</v>
      </c>
      <c r="C443">
        <f t="shared" si="13"/>
        <v>94</v>
      </c>
      <c r="D443" s="4" cm="1">
        <f t="array" aca="1" ref="D443" ca="1">INDIRECT("'3'!$" &amp; B443 &amp; C443)</f>
        <v>0</v>
      </c>
    </row>
    <row r="444" spans="1:4">
      <c r="B444" t="str">
        <f t="shared" si="12"/>
        <v>i</v>
      </c>
      <c r="C444">
        <f t="shared" si="13"/>
        <v>94</v>
      </c>
      <c r="D444" s="4" cm="1">
        <f t="array" aca="1" ref="D444" ca="1">INDIRECT("'3'!$" &amp; B444 &amp; C444)</f>
        <v>0</v>
      </c>
    </row>
    <row r="445" spans="1:4">
      <c r="A445" t="str">
        <f>"Q3-2 "&amp; ((ROW()-69)/8+1)</f>
        <v>Q3-2 48</v>
      </c>
      <c r="B445" t="str">
        <f t="shared" si="12"/>
        <v>b</v>
      </c>
      <c r="C445">
        <f t="shared" si="13"/>
        <v>95</v>
      </c>
      <c r="D445" s="4" cm="1">
        <f t="array" aca="1" ref="D445" ca="1">INDIRECT("'3'!$" &amp; B445 &amp; C445)</f>
        <v>0</v>
      </c>
    </row>
    <row r="446" spans="1:4">
      <c r="B446" t="str">
        <f t="shared" si="12"/>
        <v>c</v>
      </c>
      <c r="C446">
        <f t="shared" si="13"/>
        <v>95</v>
      </c>
      <c r="D446" s="4" cm="1">
        <f t="array" aca="1" ref="D446" ca="1">INDIRECT("'3'!$" &amp; B446 &amp; C446)</f>
        <v>0</v>
      </c>
    </row>
    <row r="447" spans="1:4">
      <c r="B447" t="str">
        <f t="shared" si="12"/>
        <v>d</v>
      </c>
      <c r="C447">
        <f t="shared" si="13"/>
        <v>95</v>
      </c>
      <c r="D447" s="4" cm="1">
        <f t="array" aca="1" ref="D447" ca="1">INDIRECT("'3'!$" &amp; B447 &amp; C447)</f>
        <v>0</v>
      </c>
    </row>
    <row r="448" spans="1:4">
      <c r="B448" t="str">
        <f t="shared" si="12"/>
        <v>e</v>
      </c>
      <c r="C448">
        <f t="shared" si="13"/>
        <v>95</v>
      </c>
      <c r="D448" s="4" cm="1">
        <f t="array" aca="1" ref="D448" ca="1">INDIRECT("'3'!$" &amp; B448 &amp; C448)</f>
        <v>0</v>
      </c>
    </row>
    <row r="449" spans="1:4">
      <c r="B449" t="str">
        <f t="shared" si="12"/>
        <v>f</v>
      </c>
      <c r="C449">
        <f t="shared" si="13"/>
        <v>95</v>
      </c>
      <c r="D449" s="4" cm="1">
        <f t="array" aca="1" ref="D449" ca="1">INDIRECT("'3'!$" &amp; B449 &amp; C449)</f>
        <v>0</v>
      </c>
    </row>
    <row r="450" spans="1:4">
      <c r="B450" t="str">
        <f t="shared" si="12"/>
        <v>g</v>
      </c>
      <c r="C450">
        <f t="shared" si="13"/>
        <v>95</v>
      </c>
      <c r="D450" s="4" cm="1">
        <f t="array" aca="1" ref="D450" ca="1">INDIRECT("'3'!$" &amp; B450 &amp; C450)</f>
        <v>0</v>
      </c>
    </row>
    <row r="451" spans="1:4">
      <c r="B451" t="str">
        <f t="shared" si="12"/>
        <v>h</v>
      </c>
      <c r="C451">
        <f t="shared" si="13"/>
        <v>95</v>
      </c>
      <c r="D451" s="4" cm="1">
        <f t="array" aca="1" ref="D451" ca="1">INDIRECT("'3'!$" &amp; B451 &amp; C451)</f>
        <v>0</v>
      </c>
    </row>
    <row r="452" spans="1:4">
      <c r="B452" t="str">
        <f t="shared" si="12"/>
        <v>i</v>
      </c>
      <c r="C452">
        <f t="shared" si="13"/>
        <v>95</v>
      </c>
      <c r="D452" s="4" cm="1">
        <f t="array" aca="1" ref="D452" ca="1">INDIRECT("'3'!$" &amp; B452 &amp; C452)</f>
        <v>0</v>
      </c>
    </row>
    <row r="453" spans="1:4">
      <c r="A453" t="str">
        <f>"Q3-2 "&amp; ((ROW()-69)/8+1)</f>
        <v>Q3-2 49</v>
      </c>
      <c r="B453" t="str">
        <f t="shared" ref="B453:B516" si="14">B445</f>
        <v>b</v>
      </c>
      <c r="C453">
        <f t="shared" ref="C453:C516" si="15">C445+1</f>
        <v>96</v>
      </c>
      <c r="D453" s="4" cm="1">
        <f t="array" aca="1" ref="D453" ca="1">INDIRECT("'3'!$" &amp; B453 &amp; C453)</f>
        <v>0</v>
      </c>
    </row>
    <row r="454" spans="1:4">
      <c r="B454" t="str">
        <f t="shared" si="14"/>
        <v>c</v>
      </c>
      <c r="C454">
        <f t="shared" si="15"/>
        <v>96</v>
      </c>
      <c r="D454" s="4" cm="1">
        <f t="array" aca="1" ref="D454" ca="1">INDIRECT("'3'!$" &amp; B454 &amp; C454)</f>
        <v>0</v>
      </c>
    </row>
    <row r="455" spans="1:4">
      <c r="B455" t="str">
        <f t="shared" si="14"/>
        <v>d</v>
      </c>
      <c r="C455">
        <f t="shared" si="15"/>
        <v>96</v>
      </c>
      <c r="D455" s="4" cm="1">
        <f t="array" aca="1" ref="D455" ca="1">INDIRECT("'3'!$" &amp; B455 &amp; C455)</f>
        <v>0</v>
      </c>
    </row>
    <row r="456" spans="1:4">
      <c r="B456" t="str">
        <f t="shared" si="14"/>
        <v>e</v>
      </c>
      <c r="C456">
        <f t="shared" si="15"/>
        <v>96</v>
      </c>
      <c r="D456" s="4" cm="1">
        <f t="array" aca="1" ref="D456" ca="1">INDIRECT("'3'!$" &amp; B456 &amp; C456)</f>
        <v>0</v>
      </c>
    </row>
    <row r="457" spans="1:4">
      <c r="B457" t="str">
        <f t="shared" si="14"/>
        <v>f</v>
      </c>
      <c r="C457">
        <f t="shared" si="15"/>
        <v>96</v>
      </c>
      <c r="D457" s="4" cm="1">
        <f t="array" aca="1" ref="D457" ca="1">INDIRECT("'3'!$" &amp; B457 &amp; C457)</f>
        <v>0</v>
      </c>
    </row>
    <row r="458" spans="1:4">
      <c r="B458" t="str">
        <f t="shared" si="14"/>
        <v>g</v>
      </c>
      <c r="C458">
        <f t="shared" si="15"/>
        <v>96</v>
      </c>
      <c r="D458" s="4" cm="1">
        <f t="array" aca="1" ref="D458" ca="1">INDIRECT("'3'!$" &amp; B458 &amp; C458)</f>
        <v>0</v>
      </c>
    </row>
    <row r="459" spans="1:4">
      <c r="B459" t="str">
        <f t="shared" si="14"/>
        <v>h</v>
      </c>
      <c r="C459">
        <f t="shared" si="15"/>
        <v>96</v>
      </c>
      <c r="D459" s="4" cm="1">
        <f t="array" aca="1" ref="D459" ca="1">INDIRECT("'3'!$" &amp; B459 &amp; C459)</f>
        <v>0</v>
      </c>
    </row>
    <row r="460" spans="1:4">
      <c r="B460" t="str">
        <f t="shared" si="14"/>
        <v>i</v>
      </c>
      <c r="C460">
        <f t="shared" si="15"/>
        <v>96</v>
      </c>
      <c r="D460" s="4" cm="1">
        <f t="array" aca="1" ref="D460" ca="1">INDIRECT("'3'!$" &amp; B460 &amp; C460)</f>
        <v>0</v>
      </c>
    </row>
    <row r="461" spans="1:4">
      <c r="A461" t="str">
        <f>"Q3-2 "&amp; ((ROW()-69)/8+1)</f>
        <v>Q3-2 50</v>
      </c>
      <c r="B461" t="str">
        <f t="shared" si="14"/>
        <v>b</v>
      </c>
      <c r="C461">
        <f t="shared" si="15"/>
        <v>97</v>
      </c>
      <c r="D461" s="4" cm="1">
        <f t="array" aca="1" ref="D461" ca="1">INDIRECT("'3'!$" &amp; B461 &amp; C461)</f>
        <v>0</v>
      </c>
    </row>
    <row r="462" spans="1:4">
      <c r="B462" t="str">
        <f t="shared" si="14"/>
        <v>c</v>
      </c>
      <c r="C462">
        <f t="shared" si="15"/>
        <v>97</v>
      </c>
      <c r="D462" s="4" cm="1">
        <f t="array" aca="1" ref="D462" ca="1">INDIRECT("'3'!$" &amp; B462 &amp; C462)</f>
        <v>0</v>
      </c>
    </row>
    <row r="463" spans="1:4">
      <c r="B463" t="str">
        <f t="shared" si="14"/>
        <v>d</v>
      </c>
      <c r="C463">
        <f t="shared" si="15"/>
        <v>97</v>
      </c>
      <c r="D463" s="4" cm="1">
        <f t="array" aca="1" ref="D463" ca="1">INDIRECT("'3'!$" &amp; B463 &amp; C463)</f>
        <v>0</v>
      </c>
    </row>
    <row r="464" spans="1:4">
      <c r="B464" t="str">
        <f t="shared" si="14"/>
        <v>e</v>
      </c>
      <c r="C464">
        <f t="shared" si="15"/>
        <v>97</v>
      </c>
      <c r="D464" s="4" cm="1">
        <f t="array" aca="1" ref="D464" ca="1">INDIRECT("'3'!$" &amp; B464 &amp; C464)</f>
        <v>0</v>
      </c>
    </row>
    <row r="465" spans="1:4">
      <c r="B465" t="str">
        <f t="shared" si="14"/>
        <v>f</v>
      </c>
      <c r="C465">
        <f t="shared" si="15"/>
        <v>97</v>
      </c>
      <c r="D465" s="4" cm="1">
        <f t="array" aca="1" ref="D465" ca="1">INDIRECT("'3'!$" &amp; B465 &amp; C465)</f>
        <v>0</v>
      </c>
    </row>
    <row r="466" spans="1:4">
      <c r="B466" t="str">
        <f t="shared" si="14"/>
        <v>g</v>
      </c>
      <c r="C466">
        <f t="shared" si="15"/>
        <v>97</v>
      </c>
      <c r="D466" s="4" cm="1">
        <f t="array" aca="1" ref="D466" ca="1">INDIRECT("'3'!$" &amp; B466 &amp; C466)</f>
        <v>0</v>
      </c>
    </row>
    <row r="467" spans="1:4">
      <c r="B467" t="str">
        <f t="shared" si="14"/>
        <v>h</v>
      </c>
      <c r="C467">
        <f t="shared" si="15"/>
        <v>97</v>
      </c>
      <c r="D467" s="4" cm="1">
        <f t="array" aca="1" ref="D467" ca="1">INDIRECT("'3'!$" &amp; B467 &amp; C467)</f>
        <v>0</v>
      </c>
    </row>
    <row r="468" spans="1:4">
      <c r="B468" t="str">
        <f t="shared" si="14"/>
        <v>i</v>
      </c>
      <c r="C468">
        <f t="shared" si="15"/>
        <v>97</v>
      </c>
      <c r="D468" s="4" cm="1">
        <f t="array" aca="1" ref="D468" ca="1">INDIRECT("'3'!$" &amp; B468 &amp; C468)</f>
        <v>0</v>
      </c>
    </row>
    <row r="469" spans="1:4">
      <c r="A469" t="str">
        <f>"Q3-2 "&amp; ((ROW()-69)/8+1)</f>
        <v>Q3-2 51</v>
      </c>
      <c r="B469" t="str">
        <f t="shared" si="14"/>
        <v>b</v>
      </c>
      <c r="C469">
        <f>C461+4</f>
        <v>101</v>
      </c>
      <c r="D469" s="4" cm="1">
        <f t="array" aca="1" ref="D469" ca="1">INDIRECT("'3'!$" &amp; B469 &amp; C469)</f>
        <v>0</v>
      </c>
    </row>
    <row r="470" spans="1:4">
      <c r="B470" t="str">
        <f t="shared" si="14"/>
        <v>c</v>
      </c>
      <c r="C470">
        <f t="shared" ref="C470:C476" si="16">C462+4</f>
        <v>101</v>
      </c>
      <c r="D470" s="4" cm="1">
        <f t="array" aca="1" ref="D470" ca="1">INDIRECT("'3'!$" &amp; B470 &amp; C470)</f>
        <v>0</v>
      </c>
    </row>
    <row r="471" spans="1:4">
      <c r="B471" t="str">
        <f t="shared" si="14"/>
        <v>d</v>
      </c>
      <c r="C471">
        <f t="shared" si="16"/>
        <v>101</v>
      </c>
      <c r="D471" s="4" cm="1">
        <f t="array" aca="1" ref="D471" ca="1">INDIRECT("'3'!$" &amp; B471 &amp; C471)</f>
        <v>0</v>
      </c>
    </row>
    <row r="472" spans="1:4">
      <c r="B472" t="str">
        <f t="shared" si="14"/>
        <v>e</v>
      </c>
      <c r="C472">
        <f t="shared" si="16"/>
        <v>101</v>
      </c>
      <c r="D472" s="4" cm="1">
        <f t="array" aca="1" ref="D472" ca="1">INDIRECT("'3'!$" &amp; B472 &amp; C472)</f>
        <v>0</v>
      </c>
    </row>
    <row r="473" spans="1:4">
      <c r="B473" t="str">
        <f t="shared" si="14"/>
        <v>f</v>
      </c>
      <c r="C473">
        <f t="shared" si="16"/>
        <v>101</v>
      </c>
      <c r="D473" s="4" cm="1">
        <f t="array" aca="1" ref="D473" ca="1">INDIRECT("'3'!$" &amp; B473 &amp; C473)</f>
        <v>0</v>
      </c>
    </row>
    <row r="474" spans="1:4">
      <c r="B474" t="str">
        <f t="shared" si="14"/>
        <v>g</v>
      </c>
      <c r="C474">
        <f t="shared" si="16"/>
        <v>101</v>
      </c>
      <c r="D474" s="4" cm="1">
        <f t="array" aca="1" ref="D474" ca="1">INDIRECT("'3'!$" &amp; B474 &amp; C474)</f>
        <v>0</v>
      </c>
    </row>
    <row r="475" spans="1:4">
      <c r="B475" t="str">
        <f t="shared" si="14"/>
        <v>h</v>
      </c>
      <c r="C475">
        <f t="shared" si="16"/>
        <v>101</v>
      </c>
      <c r="D475" s="4" cm="1">
        <f t="array" aca="1" ref="D475" ca="1">INDIRECT("'3'!$" &amp; B475 &amp; C475)</f>
        <v>0</v>
      </c>
    </row>
    <row r="476" spans="1:4">
      <c r="B476" t="str">
        <f t="shared" si="14"/>
        <v>i</v>
      </c>
      <c r="C476">
        <f t="shared" si="16"/>
        <v>101</v>
      </c>
      <c r="D476" s="4" cm="1">
        <f t="array" aca="1" ref="D476" ca="1">INDIRECT("'3'!$" &amp; B476 &amp; C476)</f>
        <v>0</v>
      </c>
    </row>
    <row r="477" spans="1:4">
      <c r="A477" t="str">
        <f>"Q3-2 "&amp; ((ROW()-69)/8+1)</f>
        <v>Q3-2 52</v>
      </c>
      <c r="B477" t="str">
        <f t="shared" si="14"/>
        <v>b</v>
      </c>
      <c r="C477">
        <f t="shared" si="15"/>
        <v>102</v>
      </c>
      <c r="D477" s="4" cm="1">
        <f t="array" aca="1" ref="D477" ca="1">INDIRECT("'3'!$" &amp; B477 &amp; C477)</f>
        <v>0</v>
      </c>
    </row>
    <row r="478" spans="1:4">
      <c r="B478" t="str">
        <f t="shared" si="14"/>
        <v>c</v>
      </c>
      <c r="C478">
        <f t="shared" si="15"/>
        <v>102</v>
      </c>
      <c r="D478" s="4" cm="1">
        <f t="array" aca="1" ref="D478" ca="1">INDIRECT("'3'!$" &amp; B478 &amp; C478)</f>
        <v>0</v>
      </c>
    </row>
    <row r="479" spans="1:4">
      <c r="B479" t="str">
        <f t="shared" si="14"/>
        <v>d</v>
      </c>
      <c r="C479">
        <f t="shared" si="15"/>
        <v>102</v>
      </c>
      <c r="D479" s="4" cm="1">
        <f t="array" aca="1" ref="D479" ca="1">INDIRECT("'3'!$" &amp; B479 &amp; C479)</f>
        <v>0</v>
      </c>
    </row>
    <row r="480" spans="1:4">
      <c r="B480" t="str">
        <f t="shared" si="14"/>
        <v>e</v>
      </c>
      <c r="C480">
        <f t="shared" si="15"/>
        <v>102</v>
      </c>
      <c r="D480" s="4" cm="1">
        <f t="array" aca="1" ref="D480" ca="1">INDIRECT("'3'!$" &amp; B480 &amp; C480)</f>
        <v>0</v>
      </c>
    </row>
    <row r="481" spans="1:4">
      <c r="B481" t="str">
        <f t="shared" si="14"/>
        <v>f</v>
      </c>
      <c r="C481">
        <f t="shared" si="15"/>
        <v>102</v>
      </c>
      <c r="D481" s="4" cm="1">
        <f t="array" aca="1" ref="D481" ca="1">INDIRECT("'3'!$" &amp; B481 &amp; C481)</f>
        <v>0</v>
      </c>
    </row>
    <row r="482" spans="1:4">
      <c r="B482" t="str">
        <f t="shared" si="14"/>
        <v>g</v>
      </c>
      <c r="C482">
        <f t="shared" si="15"/>
        <v>102</v>
      </c>
      <c r="D482" s="4" cm="1">
        <f t="array" aca="1" ref="D482" ca="1">INDIRECT("'3'!$" &amp; B482 &amp; C482)</f>
        <v>0</v>
      </c>
    </row>
    <row r="483" spans="1:4">
      <c r="B483" t="str">
        <f t="shared" si="14"/>
        <v>h</v>
      </c>
      <c r="C483">
        <f t="shared" si="15"/>
        <v>102</v>
      </c>
      <c r="D483" s="4" cm="1">
        <f t="array" aca="1" ref="D483" ca="1">INDIRECT("'3'!$" &amp; B483 &amp; C483)</f>
        <v>0</v>
      </c>
    </row>
    <row r="484" spans="1:4">
      <c r="B484" t="str">
        <f t="shared" si="14"/>
        <v>i</v>
      </c>
      <c r="C484">
        <f t="shared" si="15"/>
        <v>102</v>
      </c>
      <c r="D484" s="4" cm="1">
        <f t="array" aca="1" ref="D484" ca="1">INDIRECT("'3'!$" &amp; B484 &amp; C484)</f>
        <v>0</v>
      </c>
    </row>
    <row r="485" spans="1:4">
      <c r="A485" t="str">
        <f>"Q3-2 "&amp; ((ROW()-69)/8+1)</f>
        <v>Q3-2 53</v>
      </c>
      <c r="B485" t="str">
        <f t="shared" si="14"/>
        <v>b</v>
      </c>
      <c r="C485">
        <f t="shared" si="15"/>
        <v>103</v>
      </c>
      <c r="D485" s="4" cm="1">
        <f t="array" aca="1" ref="D485" ca="1">INDIRECT("'3'!$" &amp; B485 &amp; C485)</f>
        <v>0</v>
      </c>
    </row>
    <row r="486" spans="1:4">
      <c r="B486" t="str">
        <f t="shared" si="14"/>
        <v>c</v>
      </c>
      <c r="C486">
        <f t="shared" si="15"/>
        <v>103</v>
      </c>
      <c r="D486" s="4" cm="1">
        <f t="array" aca="1" ref="D486" ca="1">INDIRECT("'3'!$" &amp; B486 &amp; C486)</f>
        <v>0</v>
      </c>
    </row>
    <row r="487" spans="1:4">
      <c r="B487" t="str">
        <f t="shared" si="14"/>
        <v>d</v>
      </c>
      <c r="C487">
        <f t="shared" si="15"/>
        <v>103</v>
      </c>
      <c r="D487" s="4" cm="1">
        <f t="array" aca="1" ref="D487" ca="1">INDIRECT("'3'!$" &amp; B487 &amp; C487)</f>
        <v>0</v>
      </c>
    </row>
    <row r="488" spans="1:4">
      <c r="B488" t="str">
        <f t="shared" si="14"/>
        <v>e</v>
      </c>
      <c r="C488">
        <f t="shared" si="15"/>
        <v>103</v>
      </c>
      <c r="D488" s="4" cm="1">
        <f t="array" aca="1" ref="D488" ca="1">INDIRECT("'3'!$" &amp; B488 &amp; C488)</f>
        <v>0</v>
      </c>
    </row>
    <row r="489" spans="1:4">
      <c r="B489" t="str">
        <f t="shared" si="14"/>
        <v>f</v>
      </c>
      <c r="C489">
        <f t="shared" si="15"/>
        <v>103</v>
      </c>
      <c r="D489" s="4" cm="1">
        <f t="array" aca="1" ref="D489" ca="1">INDIRECT("'3'!$" &amp; B489 &amp; C489)</f>
        <v>0</v>
      </c>
    </row>
    <row r="490" spans="1:4">
      <c r="B490" t="str">
        <f t="shared" si="14"/>
        <v>g</v>
      </c>
      <c r="C490">
        <f t="shared" si="15"/>
        <v>103</v>
      </c>
      <c r="D490" s="4" cm="1">
        <f t="array" aca="1" ref="D490" ca="1">INDIRECT("'3'!$" &amp; B490 &amp; C490)</f>
        <v>0</v>
      </c>
    </row>
    <row r="491" spans="1:4">
      <c r="B491" t="str">
        <f t="shared" si="14"/>
        <v>h</v>
      </c>
      <c r="C491">
        <f t="shared" si="15"/>
        <v>103</v>
      </c>
      <c r="D491" s="4" cm="1">
        <f t="array" aca="1" ref="D491" ca="1">INDIRECT("'3'!$" &amp; B491 &amp; C491)</f>
        <v>0</v>
      </c>
    </row>
    <row r="492" spans="1:4">
      <c r="B492" t="str">
        <f t="shared" si="14"/>
        <v>i</v>
      </c>
      <c r="C492">
        <f t="shared" si="15"/>
        <v>103</v>
      </c>
      <c r="D492" s="4" cm="1">
        <f t="array" aca="1" ref="D492" ca="1">INDIRECT("'3'!$" &amp; B492 &amp; C492)</f>
        <v>0</v>
      </c>
    </row>
    <row r="493" spans="1:4">
      <c r="A493" t="str">
        <f>"Q3-2 "&amp; ((ROW()-69)/8+1)</f>
        <v>Q3-2 54</v>
      </c>
      <c r="B493" t="str">
        <f t="shared" si="14"/>
        <v>b</v>
      </c>
      <c r="C493">
        <f t="shared" si="15"/>
        <v>104</v>
      </c>
      <c r="D493" s="4" cm="1">
        <f t="array" aca="1" ref="D493" ca="1">INDIRECT("'3'!$" &amp; B493 &amp; C493)</f>
        <v>0</v>
      </c>
    </row>
    <row r="494" spans="1:4">
      <c r="B494" t="str">
        <f t="shared" si="14"/>
        <v>c</v>
      </c>
      <c r="C494">
        <f t="shared" si="15"/>
        <v>104</v>
      </c>
      <c r="D494" s="4" cm="1">
        <f t="array" aca="1" ref="D494" ca="1">INDIRECT("'3'!$" &amp; B494 &amp; C494)</f>
        <v>0</v>
      </c>
    </row>
    <row r="495" spans="1:4">
      <c r="B495" t="str">
        <f t="shared" si="14"/>
        <v>d</v>
      </c>
      <c r="C495">
        <f t="shared" si="15"/>
        <v>104</v>
      </c>
      <c r="D495" s="4" cm="1">
        <f t="array" aca="1" ref="D495" ca="1">INDIRECT("'3'!$" &amp; B495 &amp; C495)</f>
        <v>0</v>
      </c>
    </row>
    <row r="496" spans="1:4">
      <c r="B496" t="str">
        <f t="shared" si="14"/>
        <v>e</v>
      </c>
      <c r="C496">
        <f t="shared" si="15"/>
        <v>104</v>
      </c>
      <c r="D496" s="4" cm="1">
        <f t="array" aca="1" ref="D496" ca="1">INDIRECT("'3'!$" &amp; B496 &amp; C496)</f>
        <v>0</v>
      </c>
    </row>
    <row r="497" spans="1:4">
      <c r="B497" t="str">
        <f t="shared" si="14"/>
        <v>f</v>
      </c>
      <c r="C497">
        <f t="shared" si="15"/>
        <v>104</v>
      </c>
      <c r="D497" s="4" cm="1">
        <f t="array" aca="1" ref="D497" ca="1">INDIRECT("'3'!$" &amp; B497 &amp; C497)</f>
        <v>0</v>
      </c>
    </row>
    <row r="498" spans="1:4">
      <c r="B498" t="str">
        <f t="shared" si="14"/>
        <v>g</v>
      </c>
      <c r="C498">
        <f t="shared" si="15"/>
        <v>104</v>
      </c>
      <c r="D498" s="4" cm="1">
        <f t="array" aca="1" ref="D498" ca="1">INDIRECT("'3'!$" &amp; B498 &amp; C498)</f>
        <v>0</v>
      </c>
    </row>
    <row r="499" spans="1:4">
      <c r="B499" t="str">
        <f t="shared" si="14"/>
        <v>h</v>
      </c>
      <c r="C499">
        <f t="shared" si="15"/>
        <v>104</v>
      </c>
      <c r="D499" s="4" cm="1">
        <f t="array" aca="1" ref="D499" ca="1">INDIRECT("'3'!$" &amp; B499 &amp; C499)</f>
        <v>0</v>
      </c>
    </row>
    <row r="500" spans="1:4">
      <c r="B500" t="str">
        <f t="shared" si="14"/>
        <v>i</v>
      </c>
      <c r="C500">
        <f t="shared" si="15"/>
        <v>104</v>
      </c>
      <c r="D500" s="4" cm="1">
        <f t="array" aca="1" ref="D500" ca="1">INDIRECT("'3'!$" &amp; B500 &amp; C500)</f>
        <v>0</v>
      </c>
    </row>
    <row r="501" spans="1:4">
      <c r="A501" t="str">
        <f>"Q3-2 "&amp; ((ROW()-69)/8+1)</f>
        <v>Q3-2 55</v>
      </c>
      <c r="B501" t="str">
        <f t="shared" si="14"/>
        <v>b</v>
      </c>
      <c r="C501">
        <f t="shared" si="15"/>
        <v>105</v>
      </c>
      <c r="D501" s="4" cm="1">
        <f t="array" aca="1" ref="D501" ca="1">INDIRECT("'3'!$" &amp; B501 &amp; C501)</f>
        <v>0</v>
      </c>
    </row>
    <row r="502" spans="1:4">
      <c r="B502" t="str">
        <f t="shared" si="14"/>
        <v>c</v>
      </c>
      <c r="C502">
        <f t="shared" si="15"/>
        <v>105</v>
      </c>
      <c r="D502" s="4" cm="1">
        <f t="array" aca="1" ref="D502" ca="1">INDIRECT("'3'!$" &amp; B502 &amp; C502)</f>
        <v>0</v>
      </c>
    </row>
    <row r="503" spans="1:4">
      <c r="B503" t="str">
        <f t="shared" si="14"/>
        <v>d</v>
      </c>
      <c r="C503">
        <f t="shared" si="15"/>
        <v>105</v>
      </c>
      <c r="D503" s="4" cm="1">
        <f t="array" aca="1" ref="D503" ca="1">INDIRECT("'3'!$" &amp; B503 &amp; C503)</f>
        <v>0</v>
      </c>
    </row>
    <row r="504" spans="1:4">
      <c r="B504" t="str">
        <f t="shared" si="14"/>
        <v>e</v>
      </c>
      <c r="C504">
        <f t="shared" si="15"/>
        <v>105</v>
      </c>
      <c r="D504" s="4" cm="1">
        <f t="array" aca="1" ref="D504" ca="1">INDIRECT("'3'!$" &amp; B504 &amp; C504)</f>
        <v>0</v>
      </c>
    </row>
    <row r="505" spans="1:4">
      <c r="B505" t="str">
        <f t="shared" si="14"/>
        <v>f</v>
      </c>
      <c r="C505">
        <f t="shared" si="15"/>
        <v>105</v>
      </c>
      <c r="D505" s="4" cm="1">
        <f t="array" aca="1" ref="D505" ca="1">INDIRECT("'3'!$" &amp; B505 &amp; C505)</f>
        <v>0</v>
      </c>
    </row>
    <row r="506" spans="1:4">
      <c r="B506" t="str">
        <f t="shared" si="14"/>
        <v>g</v>
      </c>
      <c r="C506">
        <f t="shared" si="15"/>
        <v>105</v>
      </c>
      <c r="D506" s="4" cm="1">
        <f t="array" aca="1" ref="D506" ca="1">INDIRECT("'3'!$" &amp; B506 &amp; C506)</f>
        <v>0</v>
      </c>
    </row>
    <row r="507" spans="1:4">
      <c r="B507" t="str">
        <f t="shared" si="14"/>
        <v>h</v>
      </c>
      <c r="C507">
        <f t="shared" si="15"/>
        <v>105</v>
      </c>
      <c r="D507" s="4" cm="1">
        <f t="array" aca="1" ref="D507" ca="1">INDIRECT("'3'!$" &amp; B507 &amp; C507)</f>
        <v>0</v>
      </c>
    </row>
    <row r="508" spans="1:4">
      <c r="B508" t="str">
        <f t="shared" si="14"/>
        <v>i</v>
      </c>
      <c r="C508">
        <f t="shared" si="15"/>
        <v>105</v>
      </c>
      <c r="D508" s="4" cm="1">
        <f t="array" aca="1" ref="D508" ca="1">INDIRECT("'3'!$" &amp; B508 &amp; C508)</f>
        <v>0</v>
      </c>
    </row>
    <row r="509" spans="1:4">
      <c r="A509" t="str">
        <f>"Q3-2 "&amp; ((ROW()-69)/8+1)</f>
        <v>Q3-2 56</v>
      </c>
      <c r="B509" t="str">
        <f t="shared" si="14"/>
        <v>b</v>
      </c>
      <c r="C509">
        <f t="shared" si="15"/>
        <v>106</v>
      </c>
      <c r="D509" s="4" cm="1">
        <f t="array" aca="1" ref="D509" ca="1">INDIRECT("'3'!$" &amp; B509 &amp; C509)</f>
        <v>0</v>
      </c>
    </row>
    <row r="510" spans="1:4">
      <c r="B510" t="str">
        <f t="shared" si="14"/>
        <v>c</v>
      </c>
      <c r="C510">
        <f t="shared" si="15"/>
        <v>106</v>
      </c>
      <c r="D510" s="4" cm="1">
        <f t="array" aca="1" ref="D510" ca="1">INDIRECT("'3'!$" &amp; B510 &amp; C510)</f>
        <v>0</v>
      </c>
    </row>
    <row r="511" spans="1:4">
      <c r="B511" t="str">
        <f t="shared" si="14"/>
        <v>d</v>
      </c>
      <c r="C511">
        <f t="shared" si="15"/>
        <v>106</v>
      </c>
      <c r="D511" s="4" cm="1">
        <f t="array" aca="1" ref="D511" ca="1">INDIRECT("'3'!$" &amp; B511 &amp; C511)</f>
        <v>0</v>
      </c>
    </row>
    <row r="512" spans="1:4">
      <c r="B512" t="str">
        <f t="shared" si="14"/>
        <v>e</v>
      </c>
      <c r="C512">
        <f t="shared" si="15"/>
        <v>106</v>
      </c>
      <c r="D512" s="4" cm="1">
        <f t="array" aca="1" ref="D512" ca="1">INDIRECT("'3'!$" &amp; B512 &amp; C512)</f>
        <v>0</v>
      </c>
    </row>
    <row r="513" spans="1:4">
      <c r="B513" t="str">
        <f t="shared" si="14"/>
        <v>f</v>
      </c>
      <c r="C513">
        <f t="shared" si="15"/>
        <v>106</v>
      </c>
      <c r="D513" s="4" cm="1">
        <f t="array" aca="1" ref="D513" ca="1">INDIRECT("'3'!$" &amp; B513 &amp; C513)</f>
        <v>0</v>
      </c>
    </row>
    <row r="514" spans="1:4">
      <c r="B514" t="str">
        <f t="shared" si="14"/>
        <v>g</v>
      </c>
      <c r="C514">
        <f t="shared" si="15"/>
        <v>106</v>
      </c>
      <c r="D514" s="4" cm="1">
        <f t="array" aca="1" ref="D514" ca="1">INDIRECT("'3'!$" &amp; B514 &amp; C514)</f>
        <v>0</v>
      </c>
    </row>
    <row r="515" spans="1:4">
      <c r="B515" t="str">
        <f t="shared" si="14"/>
        <v>h</v>
      </c>
      <c r="C515">
        <f t="shared" si="15"/>
        <v>106</v>
      </c>
      <c r="D515" s="4" cm="1">
        <f t="array" aca="1" ref="D515" ca="1">INDIRECT("'3'!$" &amp; B515 &amp; C515)</f>
        <v>0</v>
      </c>
    </row>
    <row r="516" spans="1:4">
      <c r="B516" t="str">
        <f t="shared" si="14"/>
        <v>i</v>
      </c>
      <c r="C516">
        <f t="shared" si="15"/>
        <v>106</v>
      </c>
      <c r="D516" s="4" cm="1">
        <f t="array" aca="1" ref="D516" ca="1">INDIRECT("'3'!$" &amp; B516 &amp; C516)</f>
        <v>0</v>
      </c>
    </row>
    <row r="517" spans="1:4">
      <c r="A517" t="str">
        <f>"Q3-2 "&amp; ((ROW()-69)/8+1)</f>
        <v>Q3-2 57</v>
      </c>
      <c r="B517" t="str">
        <f t="shared" ref="B517:B580" si="17">B509</f>
        <v>b</v>
      </c>
      <c r="C517">
        <f t="shared" ref="C517:C580" si="18">C509+1</f>
        <v>107</v>
      </c>
      <c r="D517" s="4" cm="1">
        <f t="array" aca="1" ref="D517" ca="1">INDIRECT("'3'!$" &amp; B517 &amp; C517)</f>
        <v>0</v>
      </c>
    </row>
    <row r="518" spans="1:4">
      <c r="B518" t="str">
        <f t="shared" si="17"/>
        <v>c</v>
      </c>
      <c r="C518">
        <f t="shared" si="18"/>
        <v>107</v>
      </c>
      <c r="D518" s="4" cm="1">
        <f t="array" aca="1" ref="D518" ca="1">INDIRECT("'3'!$" &amp; B518 &amp; C518)</f>
        <v>0</v>
      </c>
    </row>
    <row r="519" spans="1:4">
      <c r="B519" t="str">
        <f t="shared" si="17"/>
        <v>d</v>
      </c>
      <c r="C519">
        <f t="shared" si="18"/>
        <v>107</v>
      </c>
      <c r="D519" s="4" cm="1">
        <f t="array" aca="1" ref="D519" ca="1">INDIRECT("'3'!$" &amp; B519 &amp; C519)</f>
        <v>0</v>
      </c>
    </row>
    <row r="520" spans="1:4">
      <c r="B520" t="str">
        <f t="shared" si="17"/>
        <v>e</v>
      </c>
      <c r="C520">
        <f t="shared" si="18"/>
        <v>107</v>
      </c>
      <c r="D520" s="4" cm="1">
        <f t="array" aca="1" ref="D520" ca="1">INDIRECT("'3'!$" &amp; B520 &amp; C520)</f>
        <v>0</v>
      </c>
    </row>
    <row r="521" spans="1:4">
      <c r="B521" t="str">
        <f t="shared" si="17"/>
        <v>f</v>
      </c>
      <c r="C521">
        <f t="shared" si="18"/>
        <v>107</v>
      </c>
      <c r="D521" s="4" cm="1">
        <f t="array" aca="1" ref="D521" ca="1">INDIRECT("'3'!$" &amp; B521 &amp; C521)</f>
        <v>0</v>
      </c>
    </row>
    <row r="522" spans="1:4">
      <c r="B522" t="str">
        <f t="shared" si="17"/>
        <v>g</v>
      </c>
      <c r="C522">
        <f t="shared" si="18"/>
        <v>107</v>
      </c>
      <c r="D522" s="4" cm="1">
        <f t="array" aca="1" ref="D522" ca="1">INDIRECT("'3'!$" &amp; B522 &amp; C522)</f>
        <v>0</v>
      </c>
    </row>
    <row r="523" spans="1:4">
      <c r="B523" t="str">
        <f t="shared" si="17"/>
        <v>h</v>
      </c>
      <c r="C523">
        <f t="shared" si="18"/>
        <v>107</v>
      </c>
      <c r="D523" s="4" cm="1">
        <f t="array" aca="1" ref="D523" ca="1">INDIRECT("'3'!$" &amp; B523 &amp; C523)</f>
        <v>0</v>
      </c>
    </row>
    <row r="524" spans="1:4">
      <c r="B524" t="str">
        <f t="shared" si="17"/>
        <v>i</v>
      </c>
      <c r="C524">
        <f t="shared" si="18"/>
        <v>107</v>
      </c>
      <c r="D524" s="4" cm="1">
        <f t="array" aca="1" ref="D524" ca="1">INDIRECT("'3'!$" &amp; B524 &amp; C524)</f>
        <v>0</v>
      </c>
    </row>
    <row r="525" spans="1:4">
      <c r="A525" t="str">
        <f>"Q3-2 "&amp; ((ROW()-69)/8+1)</f>
        <v>Q3-2 58</v>
      </c>
      <c r="B525" t="str">
        <f t="shared" si="17"/>
        <v>b</v>
      </c>
      <c r="C525">
        <f t="shared" si="18"/>
        <v>108</v>
      </c>
      <c r="D525" s="4" cm="1">
        <f t="array" aca="1" ref="D525" ca="1">INDIRECT("'3'!$" &amp; B525 &amp; C525)</f>
        <v>0</v>
      </c>
    </row>
    <row r="526" spans="1:4">
      <c r="B526" t="str">
        <f t="shared" si="17"/>
        <v>c</v>
      </c>
      <c r="C526">
        <f t="shared" si="18"/>
        <v>108</v>
      </c>
      <c r="D526" s="4" cm="1">
        <f t="array" aca="1" ref="D526" ca="1">INDIRECT("'3'!$" &amp; B526 &amp; C526)</f>
        <v>0</v>
      </c>
    </row>
    <row r="527" spans="1:4">
      <c r="B527" t="str">
        <f t="shared" si="17"/>
        <v>d</v>
      </c>
      <c r="C527">
        <f t="shared" si="18"/>
        <v>108</v>
      </c>
      <c r="D527" s="4" cm="1">
        <f t="array" aca="1" ref="D527" ca="1">INDIRECT("'3'!$" &amp; B527 &amp; C527)</f>
        <v>0</v>
      </c>
    </row>
    <row r="528" spans="1:4">
      <c r="B528" t="str">
        <f t="shared" si="17"/>
        <v>e</v>
      </c>
      <c r="C528">
        <f t="shared" si="18"/>
        <v>108</v>
      </c>
      <c r="D528" s="4" cm="1">
        <f t="array" aca="1" ref="D528" ca="1">INDIRECT("'3'!$" &amp; B528 &amp; C528)</f>
        <v>0</v>
      </c>
    </row>
    <row r="529" spans="1:4">
      <c r="B529" t="str">
        <f t="shared" si="17"/>
        <v>f</v>
      </c>
      <c r="C529">
        <f t="shared" si="18"/>
        <v>108</v>
      </c>
      <c r="D529" s="4" cm="1">
        <f t="array" aca="1" ref="D529" ca="1">INDIRECT("'3'!$" &amp; B529 &amp; C529)</f>
        <v>0</v>
      </c>
    </row>
    <row r="530" spans="1:4">
      <c r="B530" t="str">
        <f t="shared" si="17"/>
        <v>g</v>
      </c>
      <c r="C530">
        <f t="shared" si="18"/>
        <v>108</v>
      </c>
      <c r="D530" s="4" cm="1">
        <f t="array" aca="1" ref="D530" ca="1">INDIRECT("'3'!$" &amp; B530 &amp; C530)</f>
        <v>0</v>
      </c>
    </row>
    <row r="531" spans="1:4">
      <c r="B531" t="str">
        <f t="shared" si="17"/>
        <v>h</v>
      </c>
      <c r="C531">
        <f t="shared" si="18"/>
        <v>108</v>
      </c>
      <c r="D531" s="4" cm="1">
        <f t="array" aca="1" ref="D531" ca="1">INDIRECT("'3'!$" &amp; B531 &amp; C531)</f>
        <v>0</v>
      </c>
    </row>
    <row r="532" spans="1:4">
      <c r="B532" t="str">
        <f t="shared" si="17"/>
        <v>i</v>
      </c>
      <c r="C532">
        <f t="shared" si="18"/>
        <v>108</v>
      </c>
      <c r="D532" s="4" cm="1">
        <f t="array" aca="1" ref="D532" ca="1">INDIRECT("'3'!$" &amp; B532 &amp; C532)</f>
        <v>0</v>
      </c>
    </row>
    <row r="533" spans="1:4">
      <c r="A533" t="str">
        <f>"Q3-2 "&amp; ((ROW()-69)/8+1)</f>
        <v>Q3-2 59</v>
      </c>
      <c r="B533" t="str">
        <f t="shared" si="17"/>
        <v>b</v>
      </c>
      <c r="C533">
        <f t="shared" si="18"/>
        <v>109</v>
      </c>
      <c r="D533" s="4" cm="1">
        <f t="array" aca="1" ref="D533" ca="1">INDIRECT("'3'!$" &amp; B533 &amp; C533)</f>
        <v>0</v>
      </c>
    </row>
    <row r="534" spans="1:4">
      <c r="B534" t="str">
        <f t="shared" si="17"/>
        <v>c</v>
      </c>
      <c r="C534">
        <f t="shared" si="18"/>
        <v>109</v>
      </c>
      <c r="D534" s="4" cm="1">
        <f t="array" aca="1" ref="D534" ca="1">INDIRECT("'3'!$" &amp; B534 &amp; C534)</f>
        <v>0</v>
      </c>
    </row>
    <row r="535" spans="1:4">
      <c r="B535" t="str">
        <f t="shared" si="17"/>
        <v>d</v>
      </c>
      <c r="C535">
        <f t="shared" si="18"/>
        <v>109</v>
      </c>
      <c r="D535" s="4" cm="1">
        <f t="array" aca="1" ref="D535" ca="1">INDIRECT("'3'!$" &amp; B535 &amp; C535)</f>
        <v>0</v>
      </c>
    </row>
    <row r="536" spans="1:4">
      <c r="B536" t="str">
        <f t="shared" si="17"/>
        <v>e</v>
      </c>
      <c r="C536">
        <f t="shared" si="18"/>
        <v>109</v>
      </c>
      <c r="D536" s="4" cm="1">
        <f t="array" aca="1" ref="D536" ca="1">INDIRECT("'3'!$" &amp; B536 &amp; C536)</f>
        <v>0</v>
      </c>
    </row>
    <row r="537" spans="1:4">
      <c r="B537" t="str">
        <f t="shared" si="17"/>
        <v>f</v>
      </c>
      <c r="C537">
        <f t="shared" si="18"/>
        <v>109</v>
      </c>
      <c r="D537" s="4" cm="1">
        <f t="array" aca="1" ref="D537" ca="1">INDIRECT("'3'!$" &amp; B537 &amp; C537)</f>
        <v>0</v>
      </c>
    </row>
    <row r="538" spans="1:4">
      <c r="B538" t="str">
        <f t="shared" si="17"/>
        <v>g</v>
      </c>
      <c r="C538">
        <f t="shared" si="18"/>
        <v>109</v>
      </c>
      <c r="D538" s="4" cm="1">
        <f t="array" aca="1" ref="D538" ca="1">INDIRECT("'3'!$" &amp; B538 &amp; C538)</f>
        <v>0</v>
      </c>
    </row>
    <row r="539" spans="1:4">
      <c r="B539" t="str">
        <f t="shared" si="17"/>
        <v>h</v>
      </c>
      <c r="C539">
        <f t="shared" si="18"/>
        <v>109</v>
      </c>
      <c r="D539" s="4" cm="1">
        <f t="array" aca="1" ref="D539" ca="1">INDIRECT("'3'!$" &amp; B539 &amp; C539)</f>
        <v>0</v>
      </c>
    </row>
    <row r="540" spans="1:4">
      <c r="B540" t="str">
        <f t="shared" si="17"/>
        <v>i</v>
      </c>
      <c r="C540">
        <f t="shared" si="18"/>
        <v>109</v>
      </c>
      <c r="D540" s="4" cm="1">
        <f t="array" aca="1" ref="D540" ca="1">INDIRECT("'3'!$" &amp; B540 &amp; C540)</f>
        <v>0</v>
      </c>
    </row>
    <row r="541" spans="1:4">
      <c r="A541" t="str">
        <f>"Q3-2 "&amp; ((ROW()-69)/8+1)</f>
        <v>Q3-2 60</v>
      </c>
      <c r="B541" t="str">
        <f t="shared" si="17"/>
        <v>b</v>
      </c>
      <c r="C541">
        <f t="shared" si="18"/>
        <v>110</v>
      </c>
      <c r="D541" s="4" cm="1">
        <f t="array" aca="1" ref="D541" ca="1">INDIRECT("'3'!$" &amp; B541 &amp; C541)</f>
        <v>0</v>
      </c>
    </row>
    <row r="542" spans="1:4">
      <c r="B542" t="str">
        <f t="shared" si="17"/>
        <v>c</v>
      </c>
      <c r="C542">
        <f t="shared" si="18"/>
        <v>110</v>
      </c>
      <c r="D542" s="4" cm="1">
        <f t="array" aca="1" ref="D542" ca="1">INDIRECT("'3'!$" &amp; B542 &amp; C542)</f>
        <v>0</v>
      </c>
    </row>
    <row r="543" spans="1:4">
      <c r="B543" t="str">
        <f t="shared" si="17"/>
        <v>d</v>
      </c>
      <c r="C543">
        <f t="shared" si="18"/>
        <v>110</v>
      </c>
      <c r="D543" s="4" cm="1">
        <f t="array" aca="1" ref="D543" ca="1">INDIRECT("'3'!$" &amp; B543 &amp; C543)</f>
        <v>0</v>
      </c>
    </row>
    <row r="544" spans="1:4">
      <c r="B544" t="str">
        <f t="shared" si="17"/>
        <v>e</v>
      </c>
      <c r="C544">
        <f t="shared" si="18"/>
        <v>110</v>
      </c>
      <c r="D544" s="4" cm="1">
        <f t="array" aca="1" ref="D544" ca="1">INDIRECT("'3'!$" &amp; B544 &amp; C544)</f>
        <v>0</v>
      </c>
    </row>
    <row r="545" spans="1:4">
      <c r="B545" t="str">
        <f t="shared" si="17"/>
        <v>f</v>
      </c>
      <c r="C545">
        <f t="shared" si="18"/>
        <v>110</v>
      </c>
      <c r="D545" s="4" cm="1">
        <f t="array" aca="1" ref="D545" ca="1">INDIRECT("'3'!$" &amp; B545 &amp; C545)</f>
        <v>0</v>
      </c>
    </row>
    <row r="546" spans="1:4">
      <c r="B546" t="str">
        <f t="shared" si="17"/>
        <v>g</v>
      </c>
      <c r="C546">
        <f t="shared" si="18"/>
        <v>110</v>
      </c>
      <c r="D546" s="4" cm="1">
        <f t="array" aca="1" ref="D546" ca="1">INDIRECT("'3'!$" &amp; B546 &amp; C546)</f>
        <v>0</v>
      </c>
    </row>
    <row r="547" spans="1:4">
      <c r="B547" t="str">
        <f t="shared" si="17"/>
        <v>h</v>
      </c>
      <c r="C547">
        <f t="shared" si="18"/>
        <v>110</v>
      </c>
      <c r="D547" s="4" cm="1">
        <f t="array" aca="1" ref="D547" ca="1">INDIRECT("'3'!$" &amp; B547 &amp; C547)</f>
        <v>0</v>
      </c>
    </row>
    <row r="548" spans="1:4">
      <c r="B548" t="str">
        <f t="shared" si="17"/>
        <v>i</v>
      </c>
      <c r="C548">
        <f t="shared" si="18"/>
        <v>110</v>
      </c>
      <c r="D548" s="4" cm="1">
        <f t="array" aca="1" ref="D548" ca="1">INDIRECT("'3'!$" &amp; B548 &amp; C548)</f>
        <v>0</v>
      </c>
    </row>
    <row r="549" spans="1:4">
      <c r="A549" t="str">
        <f>"Q3-2 "&amp; ((ROW()-69)/8+1)</f>
        <v>Q3-2 61</v>
      </c>
      <c r="B549" t="str">
        <f t="shared" si="17"/>
        <v>b</v>
      </c>
      <c r="C549">
        <f t="shared" si="18"/>
        <v>111</v>
      </c>
      <c r="D549" s="4" cm="1">
        <f t="array" aca="1" ref="D549" ca="1">INDIRECT("'3'!$" &amp; B549 &amp; C549)</f>
        <v>0</v>
      </c>
    </row>
    <row r="550" spans="1:4">
      <c r="B550" t="str">
        <f t="shared" si="17"/>
        <v>c</v>
      </c>
      <c r="C550">
        <f t="shared" si="18"/>
        <v>111</v>
      </c>
      <c r="D550" s="4" cm="1">
        <f t="array" aca="1" ref="D550" ca="1">INDIRECT("'3'!$" &amp; B550 &amp; C550)</f>
        <v>0</v>
      </c>
    </row>
    <row r="551" spans="1:4">
      <c r="B551" t="str">
        <f t="shared" si="17"/>
        <v>d</v>
      </c>
      <c r="C551">
        <f t="shared" si="18"/>
        <v>111</v>
      </c>
      <c r="D551" s="4" cm="1">
        <f t="array" aca="1" ref="D551" ca="1">INDIRECT("'3'!$" &amp; B551 &amp; C551)</f>
        <v>0</v>
      </c>
    </row>
    <row r="552" spans="1:4">
      <c r="B552" t="str">
        <f t="shared" si="17"/>
        <v>e</v>
      </c>
      <c r="C552">
        <f t="shared" si="18"/>
        <v>111</v>
      </c>
      <c r="D552" s="4" cm="1">
        <f t="array" aca="1" ref="D552" ca="1">INDIRECT("'3'!$" &amp; B552 &amp; C552)</f>
        <v>0</v>
      </c>
    </row>
    <row r="553" spans="1:4">
      <c r="B553" t="str">
        <f t="shared" si="17"/>
        <v>f</v>
      </c>
      <c r="C553">
        <f t="shared" si="18"/>
        <v>111</v>
      </c>
      <c r="D553" s="4" cm="1">
        <f t="array" aca="1" ref="D553" ca="1">INDIRECT("'3'!$" &amp; B553 &amp; C553)</f>
        <v>0</v>
      </c>
    </row>
    <row r="554" spans="1:4">
      <c r="B554" t="str">
        <f t="shared" si="17"/>
        <v>g</v>
      </c>
      <c r="C554">
        <f t="shared" si="18"/>
        <v>111</v>
      </c>
      <c r="D554" s="4" cm="1">
        <f t="array" aca="1" ref="D554" ca="1">INDIRECT("'3'!$" &amp; B554 &amp; C554)</f>
        <v>0</v>
      </c>
    </row>
    <row r="555" spans="1:4">
      <c r="B555" t="str">
        <f t="shared" si="17"/>
        <v>h</v>
      </c>
      <c r="C555">
        <f t="shared" si="18"/>
        <v>111</v>
      </c>
      <c r="D555" s="4" cm="1">
        <f t="array" aca="1" ref="D555" ca="1">INDIRECT("'3'!$" &amp; B555 &amp; C555)</f>
        <v>0</v>
      </c>
    </row>
    <row r="556" spans="1:4">
      <c r="B556" t="str">
        <f t="shared" si="17"/>
        <v>i</v>
      </c>
      <c r="C556">
        <f t="shared" si="18"/>
        <v>111</v>
      </c>
      <c r="D556" s="4" cm="1">
        <f t="array" aca="1" ref="D556" ca="1">INDIRECT("'3'!$" &amp; B556 &amp; C556)</f>
        <v>0</v>
      </c>
    </row>
    <row r="557" spans="1:4">
      <c r="A557" t="str">
        <f>"Q3-2 "&amp; ((ROW()-69)/8+1)</f>
        <v>Q3-2 62</v>
      </c>
      <c r="B557" t="str">
        <f t="shared" si="17"/>
        <v>b</v>
      </c>
      <c r="C557">
        <f t="shared" si="18"/>
        <v>112</v>
      </c>
      <c r="D557" s="4" cm="1">
        <f t="array" aca="1" ref="D557" ca="1">INDIRECT("'3'!$" &amp; B557 &amp; C557)</f>
        <v>0</v>
      </c>
    </row>
    <row r="558" spans="1:4">
      <c r="B558" t="str">
        <f t="shared" si="17"/>
        <v>c</v>
      </c>
      <c r="C558">
        <f t="shared" si="18"/>
        <v>112</v>
      </c>
      <c r="D558" s="4" cm="1">
        <f t="array" aca="1" ref="D558" ca="1">INDIRECT("'3'!$" &amp; B558 &amp; C558)</f>
        <v>0</v>
      </c>
    </row>
    <row r="559" spans="1:4">
      <c r="B559" t="str">
        <f t="shared" si="17"/>
        <v>d</v>
      </c>
      <c r="C559">
        <f t="shared" si="18"/>
        <v>112</v>
      </c>
      <c r="D559" s="4" cm="1">
        <f t="array" aca="1" ref="D559" ca="1">INDIRECT("'3'!$" &amp; B559 &amp; C559)</f>
        <v>0</v>
      </c>
    </row>
    <row r="560" spans="1:4">
      <c r="B560" t="str">
        <f t="shared" si="17"/>
        <v>e</v>
      </c>
      <c r="C560">
        <f t="shared" si="18"/>
        <v>112</v>
      </c>
      <c r="D560" s="4" cm="1">
        <f t="array" aca="1" ref="D560" ca="1">INDIRECT("'3'!$" &amp; B560 &amp; C560)</f>
        <v>0</v>
      </c>
    </row>
    <row r="561" spans="1:4">
      <c r="B561" t="str">
        <f t="shared" si="17"/>
        <v>f</v>
      </c>
      <c r="C561">
        <f t="shared" si="18"/>
        <v>112</v>
      </c>
      <c r="D561" s="4" cm="1">
        <f t="array" aca="1" ref="D561" ca="1">INDIRECT("'3'!$" &amp; B561 &amp; C561)</f>
        <v>0</v>
      </c>
    </row>
    <row r="562" spans="1:4">
      <c r="B562" t="str">
        <f t="shared" si="17"/>
        <v>g</v>
      </c>
      <c r="C562">
        <f t="shared" si="18"/>
        <v>112</v>
      </c>
      <c r="D562" s="4" cm="1">
        <f t="array" aca="1" ref="D562" ca="1">INDIRECT("'3'!$" &amp; B562 &amp; C562)</f>
        <v>0</v>
      </c>
    </row>
    <row r="563" spans="1:4">
      <c r="B563" t="str">
        <f t="shared" si="17"/>
        <v>h</v>
      </c>
      <c r="C563">
        <f t="shared" si="18"/>
        <v>112</v>
      </c>
      <c r="D563" s="4" cm="1">
        <f t="array" aca="1" ref="D563" ca="1">INDIRECT("'3'!$" &amp; B563 &amp; C563)</f>
        <v>0</v>
      </c>
    </row>
    <row r="564" spans="1:4">
      <c r="B564" t="str">
        <f t="shared" si="17"/>
        <v>i</v>
      </c>
      <c r="C564">
        <f t="shared" si="18"/>
        <v>112</v>
      </c>
      <c r="D564" s="4" cm="1">
        <f t="array" aca="1" ref="D564" ca="1">INDIRECT("'3'!$" &amp; B564 &amp; C564)</f>
        <v>0</v>
      </c>
    </row>
    <row r="565" spans="1:4">
      <c r="A565" t="str">
        <f>"Q3-2 "&amp; ((ROW()-69)/8+1)</f>
        <v>Q3-2 63</v>
      </c>
      <c r="B565" t="str">
        <f t="shared" si="17"/>
        <v>b</v>
      </c>
      <c r="C565">
        <f t="shared" si="18"/>
        <v>113</v>
      </c>
      <c r="D565" s="4" cm="1">
        <f t="array" aca="1" ref="D565" ca="1">INDIRECT("'3'!$" &amp; B565 &amp; C565)</f>
        <v>0</v>
      </c>
    </row>
    <row r="566" spans="1:4">
      <c r="B566" t="str">
        <f t="shared" si="17"/>
        <v>c</v>
      </c>
      <c r="C566">
        <f t="shared" si="18"/>
        <v>113</v>
      </c>
      <c r="D566" s="4" cm="1">
        <f t="array" aca="1" ref="D566" ca="1">INDIRECT("'3'!$" &amp; B566 &amp; C566)</f>
        <v>0</v>
      </c>
    </row>
    <row r="567" spans="1:4">
      <c r="B567" t="str">
        <f t="shared" si="17"/>
        <v>d</v>
      </c>
      <c r="C567">
        <f t="shared" si="18"/>
        <v>113</v>
      </c>
      <c r="D567" s="4" cm="1">
        <f t="array" aca="1" ref="D567" ca="1">INDIRECT("'3'!$" &amp; B567 &amp; C567)</f>
        <v>0</v>
      </c>
    </row>
    <row r="568" spans="1:4">
      <c r="B568" t="str">
        <f t="shared" si="17"/>
        <v>e</v>
      </c>
      <c r="C568">
        <f t="shared" si="18"/>
        <v>113</v>
      </c>
      <c r="D568" s="4" cm="1">
        <f t="array" aca="1" ref="D568" ca="1">INDIRECT("'3'!$" &amp; B568 &amp; C568)</f>
        <v>0</v>
      </c>
    </row>
    <row r="569" spans="1:4">
      <c r="B569" t="str">
        <f t="shared" si="17"/>
        <v>f</v>
      </c>
      <c r="C569">
        <f t="shared" si="18"/>
        <v>113</v>
      </c>
      <c r="D569" s="4" cm="1">
        <f t="array" aca="1" ref="D569" ca="1">INDIRECT("'3'!$" &amp; B569 &amp; C569)</f>
        <v>0</v>
      </c>
    </row>
    <row r="570" spans="1:4">
      <c r="B570" t="str">
        <f t="shared" si="17"/>
        <v>g</v>
      </c>
      <c r="C570">
        <f t="shared" si="18"/>
        <v>113</v>
      </c>
      <c r="D570" s="4" cm="1">
        <f t="array" aca="1" ref="D570" ca="1">INDIRECT("'3'!$" &amp; B570 &amp; C570)</f>
        <v>0</v>
      </c>
    </row>
    <row r="571" spans="1:4">
      <c r="B571" t="str">
        <f t="shared" si="17"/>
        <v>h</v>
      </c>
      <c r="C571">
        <f t="shared" si="18"/>
        <v>113</v>
      </c>
      <c r="D571" s="4" cm="1">
        <f t="array" aca="1" ref="D571" ca="1">INDIRECT("'3'!$" &amp; B571 &amp; C571)</f>
        <v>0</v>
      </c>
    </row>
    <row r="572" spans="1:4">
      <c r="B572" t="str">
        <f t="shared" si="17"/>
        <v>i</v>
      </c>
      <c r="C572">
        <f t="shared" si="18"/>
        <v>113</v>
      </c>
      <c r="D572" s="4" cm="1">
        <f t="array" aca="1" ref="D572" ca="1">INDIRECT("'3'!$" &amp; B572 &amp; C572)</f>
        <v>0</v>
      </c>
    </row>
    <row r="573" spans="1:4">
      <c r="A573" t="str">
        <f>"Q3-2 "&amp; ((ROW()-69)/8+1)</f>
        <v>Q3-2 64</v>
      </c>
      <c r="B573" t="str">
        <f t="shared" si="17"/>
        <v>b</v>
      </c>
      <c r="C573">
        <f t="shared" si="18"/>
        <v>114</v>
      </c>
      <c r="D573" s="4" cm="1">
        <f t="array" aca="1" ref="D573" ca="1">INDIRECT("'3'!$" &amp; B573 &amp; C573)</f>
        <v>0</v>
      </c>
    </row>
    <row r="574" spans="1:4">
      <c r="B574" t="str">
        <f t="shared" si="17"/>
        <v>c</v>
      </c>
      <c r="C574">
        <f t="shared" si="18"/>
        <v>114</v>
      </c>
      <c r="D574" s="4" cm="1">
        <f t="array" aca="1" ref="D574" ca="1">INDIRECT("'3'!$" &amp; B574 &amp; C574)</f>
        <v>0</v>
      </c>
    </row>
    <row r="575" spans="1:4">
      <c r="B575" t="str">
        <f t="shared" si="17"/>
        <v>d</v>
      </c>
      <c r="C575">
        <f t="shared" si="18"/>
        <v>114</v>
      </c>
      <c r="D575" s="4" cm="1">
        <f t="array" aca="1" ref="D575" ca="1">INDIRECT("'3'!$" &amp; B575 &amp; C575)</f>
        <v>0</v>
      </c>
    </row>
    <row r="576" spans="1:4">
      <c r="B576" t="str">
        <f t="shared" si="17"/>
        <v>e</v>
      </c>
      <c r="C576">
        <f t="shared" si="18"/>
        <v>114</v>
      </c>
      <c r="D576" s="4" cm="1">
        <f t="array" aca="1" ref="D576" ca="1">INDIRECT("'3'!$" &amp; B576 &amp; C576)</f>
        <v>0</v>
      </c>
    </row>
    <row r="577" spans="1:4">
      <c r="B577" t="str">
        <f t="shared" si="17"/>
        <v>f</v>
      </c>
      <c r="C577">
        <f t="shared" si="18"/>
        <v>114</v>
      </c>
      <c r="D577" s="4" cm="1">
        <f t="array" aca="1" ref="D577" ca="1">INDIRECT("'3'!$" &amp; B577 &amp; C577)</f>
        <v>0</v>
      </c>
    </row>
    <row r="578" spans="1:4">
      <c r="B578" t="str">
        <f t="shared" si="17"/>
        <v>g</v>
      </c>
      <c r="C578">
        <f t="shared" si="18"/>
        <v>114</v>
      </c>
      <c r="D578" s="4" cm="1">
        <f t="array" aca="1" ref="D578" ca="1">INDIRECT("'3'!$" &amp; B578 &amp; C578)</f>
        <v>0</v>
      </c>
    </row>
    <row r="579" spans="1:4">
      <c r="B579" t="str">
        <f t="shared" si="17"/>
        <v>h</v>
      </c>
      <c r="C579">
        <f t="shared" si="18"/>
        <v>114</v>
      </c>
      <c r="D579" s="4" cm="1">
        <f t="array" aca="1" ref="D579" ca="1">INDIRECT("'3'!$" &amp; B579 &amp; C579)</f>
        <v>0</v>
      </c>
    </row>
    <row r="580" spans="1:4">
      <c r="B580" t="str">
        <f t="shared" si="17"/>
        <v>i</v>
      </c>
      <c r="C580">
        <f t="shared" si="18"/>
        <v>114</v>
      </c>
      <c r="D580" s="4" cm="1">
        <f t="array" aca="1" ref="D580" ca="1">INDIRECT("'3'!$" &amp; B580 &amp; C580)</f>
        <v>0</v>
      </c>
    </row>
    <row r="581" spans="1:4">
      <c r="A581" t="str">
        <f>"Q3-2 "&amp; ((ROW()-69)/8+1)</f>
        <v>Q3-2 65</v>
      </c>
      <c r="B581" t="str">
        <f t="shared" ref="B581:B644" si="19">B573</f>
        <v>b</v>
      </c>
      <c r="C581">
        <f t="shared" ref="C581:C644" si="20">C573+1</f>
        <v>115</v>
      </c>
      <c r="D581" s="4" cm="1">
        <f t="array" aca="1" ref="D581" ca="1">INDIRECT("'3'!$" &amp; B581 &amp; C581)</f>
        <v>0</v>
      </c>
    </row>
    <row r="582" spans="1:4">
      <c r="B582" t="str">
        <f t="shared" si="19"/>
        <v>c</v>
      </c>
      <c r="C582">
        <f t="shared" si="20"/>
        <v>115</v>
      </c>
      <c r="D582" s="4" cm="1">
        <f t="array" aca="1" ref="D582" ca="1">INDIRECT("'3'!$" &amp; B582 &amp; C582)</f>
        <v>0</v>
      </c>
    </row>
    <row r="583" spans="1:4">
      <c r="B583" t="str">
        <f t="shared" si="19"/>
        <v>d</v>
      </c>
      <c r="C583">
        <f t="shared" si="20"/>
        <v>115</v>
      </c>
      <c r="D583" s="4" cm="1">
        <f t="array" aca="1" ref="D583" ca="1">INDIRECT("'3'!$" &amp; B583 &amp; C583)</f>
        <v>0</v>
      </c>
    </row>
    <row r="584" spans="1:4">
      <c r="B584" t="str">
        <f t="shared" si="19"/>
        <v>e</v>
      </c>
      <c r="C584">
        <f t="shared" si="20"/>
        <v>115</v>
      </c>
      <c r="D584" s="4" cm="1">
        <f t="array" aca="1" ref="D584" ca="1">INDIRECT("'3'!$" &amp; B584 &amp; C584)</f>
        <v>0</v>
      </c>
    </row>
    <row r="585" spans="1:4">
      <c r="B585" t="str">
        <f t="shared" si="19"/>
        <v>f</v>
      </c>
      <c r="C585">
        <f t="shared" si="20"/>
        <v>115</v>
      </c>
      <c r="D585" s="4" cm="1">
        <f t="array" aca="1" ref="D585" ca="1">INDIRECT("'3'!$" &amp; B585 &amp; C585)</f>
        <v>0</v>
      </c>
    </row>
    <row r="586" spans="1:4">
      <c r="B586" t="str">
        <f t="shared" si="19"/>
        <v>g</v>
      </c>
      <c r="C586">
        <f t="shared" si="20"/>
        <v>115</v>
      </c>
      <c r="D586" s="4" cm="1">
        <f t="array" aca="1" ref="D586" ca="1">INDIRECT("'3'!$" &amp; B586 &amp; C586)</f>
        <v>0</v>
      </c>
    </row>
    <row r="587" spans="1:4">
      <c r="B587" t="str">
        <f t="shared" si="19"/>
        <v>h</v>
      </c>
      <c r="C587">
        <f t="shared" si="20"/>
        <v>115</v>
      </c>
      <c r="D587" s="4" cm="1">
        <f t="array" aca="1" ref="D587" ca="1">INDIRECT("'3'!$" &amp; B587 &amp; C587)</f>
        <v>0</v>
      </c>
    </row>
    <row r="588" spans="1:4">
      <c r="B588" t="str">
        <f t="shared" si="19"/>
        <v>i</v>
      </c>
      <c r="C588">
        <f t="shared" si="20"/>
        <v>115</v>
      </c>
      <c r="D588" s="4" cm="1">
        <f t="array" aca="1" ref="D588" ca="1">INDIRECT("'3'!$" &amp; B588 &amp; C588)</f>
        <v>0</v>
      </c>
    </row>
    <row r="589" spans="1:4">
      <c r="A589" t="str">
        <f>"Q3-2 "&amp; ((ROW()-69)/8+1)</f>
        <v>Q3-2 66</v>
      </c>
      <c r="B589" t="str">
        <f t="shared" si="19"/>
        <v>b</v>
      </c>
      <c r="C589">
        <f t="shared" si="20"/>
        <v>116</v>
      </c>
      <c r="D589" s="4" cm="1">
        <f t="array" aca="1" ref="D589" ca="1">INDIRECT("'3'!$" &amp; B589 &amp; C589)</f>
        <v>0</v>
      </c>
    </row>
    <row r="590" spans="1:4">
      <c r="B590" t="str">
        <f t="shared" si="19"/>
        <v>c</v>
      </c>
      <c r="C590">
        <f t="shared" si="20"/>
        <v>116</v>
      </c>
      <c r="D590" s="4" cm="1">
        <f t="array" aca="1" ref="D590" ca="1">INDIRECT("'3'!$" &amp; B590 &amp; C590)</f>
        <v>0</v>
      </c>
    </row>
    <row r="591" spans="1:4">
      <c r="B591" t="str">
        <f t="shared" si="19"/>
        <v>d</v>
      </c>
      <c r="C591">
        <f t="shared" si="20"/>
        <v>116</v>
      </c>
      <c r="D591" s="4" cm="1">
        <f t="array" aca="1" ref="D591" ca="1">INDIRECT("'3'!$" &amp; B591 &amp; C591)</f>
        <v>0</v>
      </c>
    </row>
    <row r="592" spans="1:4">
      <c r="B592" t="str">
        <f t="shared" si="19"/>
        <v>e</v>
      </c>
      <c r="C592">
        <f t="shared" si="20"/>
        <v>116</v>
      </c>
      <c r="D592" s="4" cm="1">
        <f t="array" aca="1" ref="D592" ca="1">INDIRECT("'3'!$" &amp; B592 &amp; C592)</f>
        <v>0</v>
      </c>
    </row>
    <row r="593" spans="1:4">
      <c r="B593" t="str">
        <f t="shared" si="19"/>
        <v>f</v>
      </c>
      <c r="C593">
        <f t="shared" si="20"/>
        <v>116</v>
      </c>
      <c r="D593" s="4" cm="1">
        <f t="array" aca="1" ref="D593" ca="1">INDIRECT("'3'!$" &amp; B593 &amp; C593)</f>
        <v>0</v>
      </c>
    </row>
    <row r="594" spans="1:4">
      <c r="B594" t="str">
        <f t="shared" si="19"/>
        <v>g</v>
      </c>
      <c r="C594">
        <f t="shared" si="20"/>
        <v>116</v>
      </c>
      <c r="D594" s="4" cm="1">
        <f t="array" aca="1" ref="D594" ca="1">INDIRECT("'3'!$" &amp; B594 &amp; C594)</f>
        <v>0</v>
      </c>
    </row>
    <row r="595" spans="1:4">
      <c r="B595" t="str">
        <f t="shared" si="19"/>
        <v>h</v>
      </c>
      <c r="C595">
        <f t="shared" si="20"/>
        <v>116</v>
      </c>
      <c r="D595" s="4" cm="1">
        <f t="array" aca="1" ref="D595" ca="1">INDIRECT("'3'!$" &amp; B595 &amp; C595)</f>
        <v>0</v>
      </c>
    </row>
    <row r="596" spans="1:4">
      <c r="B596" t="str">
        <f t="shared" si="19"/>
        <v>i</v>
      </c>
      <c r="C596">
        <f t="shared" si="20"/>
        <v>116</v>
      </c>
      <c r="D596" s="4" cm="1">
        <f t="array" aca="1" ref="D596" ca="1">INDIRECT("'3'!$" &amp; B596 &amp; C596)</f>
        <v>0</v>
      </c>
    </row>
    <row r="597" spans="1:4">
      <c r="A597" t="str">
        <f>"Q3-2 "&amp; ((ROW()-69)/8+1)</f>
        <v>Q3-2 67</v>
      </c>
      <c r="B597" t="str">
        <f t="shared" si="19"/>
        <v>b</v>
      </c>
      <c r="C597">
        <f t="shared" si="20"/>
        <v>117</v>
      </c>
      <c r="D597" s="4" cm="1">
        <f t="array" aca="1" ref="D597" ca="1">INDIRECT("'3'!$" &amp; B597 &amp; C597)</f>
        <v>0</v>
      </c>
    </row>
    <row r="598" spans="1:4">
      <c r="B598" t="str">
        <f t="shared" si="19"/>
        <v>c</v>
      </c>
      <c r="C598">
        <f t="shared" si="20"/>
        <v>117</v>
      </c>
      <c r="D598" s="4" cm="1">
        <f t="array" aca="1" ref="D598" ca="1">INDIRECT("'3'!$" &amp; B598 &amp; C598)</f>
        <v>0</v>
      </c>
    </row>
    <row r="599" spans="1:4">
      <c r="B599" t="str">
        <f t="shared" si="19"/>
        <v>d</v>
      </c>
      <c r="C599">
        <f t="shared" si="20"/>
        <v>117</v>
      </c>
      <c r="D599" s="4" cm="1">
        <f t="array" aca="1" ref="D599" ca="1">INDIRECT("'3'!$" &amp; B599 &amp; C599)</f>
        <v>0</v>
      </c>
    </row>
    <row r="600" spans="1:4">
      <c r="B600" t="str">
        <f t="shared" si="19"/>
        <v>e</v>
      </c>
      <c r="C600">
        <f t="shared" si="20"/>
        <v>117</v>
      </c>
      <c r="D600" s="4" cm="1">
        <f t="array" aca="1" ref="D600" ca="1">INDIRECT("'3'!$" &amp; B600 &amp; C600)</f>
        <v>0</v>
      </c>
    </row>
    <row r="601" spans="1:4">
      <c r="B601" t="str">
        <f t="shared" si="19"/>
        <v>f</v>
      </c>
      <c r="C601">
        <f t="shared" si="20"/>
        <v>117</v>
      </c>
      <c r="D601" s="4" cm="1">
        <f t="array" aca="1" ref="D601" ca="1">INDIRECT("'3'!$" &amp; B601 &amp; C601)</f>
        <v>0</v>
      </c>
    </row>
    <row r="602" spans="1:4">
      <c r="B602" t="str">
        <f t="shared" si="19"/>
        <v>g</v>
      </c>
      <c r="C602">
        <f t="shared" si="20"/>
        <v>117</v>
      </c>
      <c r="D602" s="4" cm="1">
        <f t="array" aca="1" ref="D602" ca="1">INDIRECT("'3'!$" &amp; B602 &amp; C602)</f>
        <v>0</v>
      </c>
    </row>
    <row r="603" spans="1:4">
      <c r="B603" t="str">
        <f t="shared" si="19"/>
        <v>h</v>
      </c>
      <c r="C603">
        <f t="shared" si="20"/>
        <v>117</v>
      </c>
      <c r="D603" s="4" cm="1">
        <f t="array" aca="1" ref="D603" ca="1">INDIRECT("'3'!$" &amp; B603 &amp; C603)</f>
        <v>0</v>
      </c>
    </row>
    <row r="604" spans="1:4">
      <c r="B604" t="str">
        <f t="shared" si="19"/>
        <v>i</v>
      </c>
      <c r="C604">
        <f t="shared" si="20"/>
        <v>117</v>
      </c>
      <c r="D604" s="4" cm="1">
        <f t="array" aca="1" ref="D604" ca="1">INDIRECT("'3'!$" &amp; B604 &amp; C604)</f>
        <v>0</v>
      </c>
    </row>
    <row r="605" spans="1:4">
      <c r="A605" t="str">
        <f>"Q3-2 "&amp; ((ROW()-69)/8+1)</f>
        <v>Q3-2 68</v>
      </c>
      <c r="B605" t="str">
        <f t="shared" si="19"/>
        <v>b</v>
      </c>
      <c r="C605">
        <f t="shared" si="20"/>
        <v>118</v>
      </c>
      <c r="D605" s="4" cm="1">
        <f t="array" aca="1" ref="D605" ca="1">INDIRECT("'3'!$" &amp; B605 &amp; C605)</f>
        <v>0</v>
      </c>
    </row>
    <row r="606" spans="1:4">
      <c r="B606" t="str">
        <f t="shared" si="19"/>
        <v>c</v>
      </c>
      <c r="C606">
        <f t="shared" si="20"/>
        <v>118</v>
      </c>
      <c r="D606" s="4" cm="1">
        <f t="array" aca="1" ref="D606" ca="1">INDIRECT("'3'!$" &amp; B606 &amp; C606)</f>
        <v>0</v>
      </c>
    </row>
    <row r="607" spans="1:4">
      <c r="B607" t="str">
        <f t="shared" si="19"/>
        <v>d</v>
      </c>
      <c r="C607">
        <f t="shared" si="20"/>
        <v>118</v>
      </c>
      <c r="D607" s="4" cm="1">
        <f t="array" aca="1" ref="D607" ca="1">INDIRECT("'3'!$" &amp; B607 &amp; C607)</f>
        <v>0</v>
      </c>
    </row>
    <row r="608" spans="1:4">
      <c r="B608" t="str">
        <f t="shared" si="19"/>
        <v>e</v>
      </c>
      <c r="C608">
        <f t="shared" si="20"/>
        <v>118</v>
      </c>
      <c r="D608" s="4" cm="1">
        <f t="array" aca="1" ref="D608" ca="1">INDIRECT("'3'!$" &amp; B608 &amp; C608)</f>
        <v>0</v>
      </c>
    </row>
    <row r="609" spans="1:4">
      <c r="B609" t="str">
        <f t="shared" si="19"/>
        <v>f</v>
      </c>
      <c r="C609">
        <f t="shared" si="20"/>
        <v>118</v>
      </c>
      <c r="D609" s="4" cm="1">
        <f t="array" aca="1" ref="D609" ca="1">INDIRECT("'3'!$" &amp; B609 &amp; C609)</f>
        <v>0</v>
      </c>
    </row>
    <row r="610" spans="1:4">
      <c r="B610" t="str">
        <f t="shared" si="19"/>
        <v>g</v>
      </c>
      <c r="C610">
        <f t="shared" si="20"/>
        <v>118</v>
      </c>
      <c r="D610" s="4" cm="1">
        <f t="array" aca="1" ref="D610" ca="1">INDIRECT("'3'!$" &amp; B610 &amp; C610)</f>
        <v>0</v>
      </c>
    </row>
    <row r="611" spans="1:4">
      <c r="B611" t="str">
        <f t="shared" si="19"/>
        <v>h</v>
      </c>
      <c r="C611">
        <f t="shared" si="20"/>
        <v>118</v>
      </c>
      <c r="D611" s="4" cm="1">
        <f t="array" aca="1" ref="D611" ca="1">INDIRECT("'3'!$" &amp; B611 &amp; C611)</f>
        <v>0</v>
      </c>
    </row>
    <row r="612" spans="1:4">
      <c r="B612" t="str">
        <f t="shared" si="19"/>
        <v>i</v>
      </c>
      <c r="C612">
        <f t="shared" si="20"/>
        <v>118</v>
      </c>
      <c r="D612" s="4" cm="1">
        <f t="array" aca="1" ref="D612" ca="1">INDIRECT("'3'!$" &amp; B612 &amp; C612)</f>
        <v>0</v>
      </c>
    </row>
    <row r="613" spans="1:4">
      <c r="A613" t="str">
        <f>"Q3-2 "&amp; ((ROW()-69)/8+1)</f>
        <v>Q3-2 69</v>
      </c>
      <c r="B613" t="str">
        <f t="shared" si="19"/>
        <v>b</v>
      </c>
      <c r="C613">
        <f t="shared" si="20"/>
        <v>119</v>
      </c>
      <c r="D613" s="4" cm="1">
        <f t="array" aca="1" ref="D613" ca="1">INDIRECT("'3'!$" &amp; B613 &amp; C613)</f>
        <v>0</v>
      </c>
    </row>
    <row r="614" spans="1:4">
      <c r="B614" t="str">
        <f t="shared" si="19"/>
        <v>c</v>
      </c>
      <c r="C614">
        <f t="shared" si="20"/>
        <v>119</v>
      </c>
      <c r="D614" s="4" cm="1">
        <f t="array" aca="1" ref="D614" ca="1">INDIRECT("'3'!$" &amp; B614 &amp; C614)</f>
        <v>0</v>
      </c>
    </row>
    <row r="615" spans="1:4">
      <c r="B615" t="str">
        <f t="shared" si="19"/>
        <v>d</v>
      </c>
      <c r="C615">
        <f t="shared" si="20"/>
        <v>119</v>
      </c>
      <c r="D615" s="4" cm="1">
        <f t="array" aca="1" ref="D615" ca="1">INDIRECT("'3'!$" &amp; B615 &amp; C615)</f>
        <v>0</v>
      </c>
    </row>
    <row r="616" spans="1:4">
      <c r="B616" t="str">
        <f t="shared" si="19"/>
        <v>e</v>
      </c>
      <c r="C616">
        <f t="shared" si="20"/>
        <v>119</v>
      </c>
      <c r="D616" s="4" cm="1">
        <f t="array" aca="1" ref="D616" ca="1">INDIRECT("'3'!$" &amp; B616 &amp; C616)</f>
        <v>0</v>
      </c>
    </row>
    <row r="617" spans="1:4">
      <c r="B617" t="str">
        <f t="shared" si="19"/>
        <v>f</v>
      </c>
      <c r="C617">
        <f t="shared" si="20"/>
        <v>119</v>
      </c>
      <c r="D617" s="4" cm="1">
        <f t="array" aca="1" ref="D617" ca="1">INDIRECT("'3'!$" &amp; B617 &amp; C617)</f>
        <v>0</v>
      </c>
    </row>
    <row r="618" spans="1:4">
      <c r="B618" t="str">
        <f t="shared" si="19"/>
        <v>g</v>
      </c>
      <c r="C618">
        <f t="shared" si="20"/>
        <v>119</v>
      </c>
      <c r="D618" s="4" cm="1">
        <f t="array" aca="1" ref="D618" ca="1">INDIRECT("'3'!$" &amp; B618 &amp; C618)</f>
        <v>0</v>
      </c>
    </row>
    <row r="619" spans="1:4">
      <c r="B619" t="str">
        <f t="shared" si="19"/>
        <v>h</v>
      </c>
      <c r="C619">
        <f t="shared" si="20"/>
        <v>119</v>
      </c>
      <c r="D619" s="4" cm="1">
        <f t="array" aca="1" ref="D619" ca="1">INDIRECT("'3'!$" &amp; B619 &amp; C619)</f>
        <v>0</v>
      </c>
    </row>
    <row r="620" spans="1:4">
      <c r="B620" t="str">
        <f t="shared" si="19"/>
        <v>i</v>
      </c>
      <c r="C620">
        <f t="shared" si="20"/>
        <v>119</v>
      </c>
      <c r="D620" s="4" cm="1">
        <f t="array" aca="1" ref="D620" ca="1">INDIRECT("'3'!$" &amp; B620 &amp; C620)</f>
        <v>0</v>
      </c>
    </row>
    <row r="621" spans="1:4">
      <c r="A621" t="str">
        <f>"Q3-2 "&amp; ((ROW()-69)/8+1)</f>
        <v>Q3-2 70</v>
      </c>
      <c r="B621" t="str">
        <f t="shared" si="19"/>
        <v>b</v>
      </c>
      <c r="C621">
        <f t="shared" si="20"/>
        <v>120</v>
      </c>
      <c r="D621" s="4" cm="1">
        <f t="array" aca="1" ref="D621" ca="1">INDIRECT("'3'!$" &amp; B621 &amp; C621)</f>
        <v>0</v>
      </c>
    </row>
    <row r="622" spans="1:4">
      <c r="B622" t="str">
        <f t="shared" si="19"/>
        <v>c</v>
      </c>
      <c r="C622">
        <f t="shared" si="20"/>
        <v>120</v>
      </c>
      <c r="D622" s="4" cm="1">
        <f t="array" aca="1" ref="D622" ca="1">INDIRECT("'3'!$" &amp; B622 &amp; C622)</f>
        <v>0</v>
      </c>
    </row>
    <row r="623" spans="1:4">
      <c r="B623" t="str">
        <f t="shared" si="19"/>
        <v>d</v>
      </c>
      <c r="C623">
        <f t="shared" si="20"/>
        <v>120</v>
      </c>
      <c r="D623" s="4" cm="1">
        <f t="array" aca="1" ref="D623" ca="1">INDIRECT("'3'!$" &amp; B623 &amp; C623)</f>
        <v>0</v>
      </c>
    </row>
    <row r="624" spans="1:4">
      <c r="B624" t="str">
        <f t="shared" si="19"/>
        <v>e</v>
      </c>
      <c r="C624">
        <f t="shared" si="20"/>
        <v>120</v>
      </c>
      <c r="D624" s="4" cm="1">
        <f t="array" aca="1" ref="D624" ca="1">INDIRECT("'3'!$" &amp; B624 &amp; C624)</f>
        <v>0</v>
      </c>
    </row>
    <row r="625" spans="1:4">
      <c r="B625" t="str">
        <f t="shared" si="19"/>
        <v>f</v>
      </c>
      <c r="C625">
        <f t="shared" si="20"/>
        <v>120</v>
      </c>
      <c r="D625" s="4" cm="1">
        <f t="array" aca="1" ref="D625" ca="1">INDIRECT("'3'!$" &amp; B625 &amp; C625)</f>
        <v>0</v>
      </c>
    </row>
    <row r="626" spans="1:4">
      <c r="B626" t="str">
        <f t="shared" si="19"/>
        <v>g</v>
      </c>
      <c r="C626">
        <f t="shared" si="20"/>
        <v>120</v>
      </c>
      <c r="D626" s="4" cm="1">
        <f t="array" aca="1" ref="D626" ca="1">INDIRECT("'3'!$" &amp; B626 &amp; C626)</f>
        <v>0</v>
      </c>
    </row>
    <row r="627" spans="1:4">
      <c r="B627" t="str">
        <f t="shared" si="19"/>
        <v>h</v>
      </c>
      <c r="C627">
        <f t="shared" si="20"/>
        <v>120</v>
      </c>
      <c r="D627" s="4" cm="1">
        <f t="array" aca="1" ref="D627" ca="1">INDIRECT("'3'!$" &amp; B627 &amp; C627)</f>
        <v>0</v>
      </c>
    </row>
    <row r="628" spans="1:4">
      <c r="B628" t="str">
        <f t="shared" si="19"/>
        <v>i</v>
      </c>
      <c r="C628">
        <f t="shared" si="20"/>
        <v>120</v>
      </c>
      <c r="D628" s="4" cm="1">
        <f t="array" aca="1" ref="D628" ca="1">INDIRECT("'3'!$" &amp; B628 &amp; C628)</f>
        <v>0</v>
      </c>
    </row>
    <row r="629" spans="1:4">
      <c r="A629" t="str">
        <f>"Q3-2 "&amp; ((ROW()-69)/8+1)</f>
        <v>Q3-2 71</v>
      </c>
      <c r="B629" t="str">
        <f t="shared" si="19"/>
        <v>b</v>
      </c>
      <c r="C629">
        <f t="shared" si="20"/>
        <v>121</v>
      </c>
      <c r="D629" s="4" cm="1">
        <f t="array" aca="1" ref="D629" ca="1">INDIRECT("'3'!$" &amp; B629 &amp; C629)</f>
        <v>0</v>
      </c>
    </row>
    <row r="630" spans="1:4">
      <c r="B630" t="str">
        <f t="shared" si="19"/>
        <v>c</v>
      </c>
      <c r="C630">
        <f t="shared" si="20"/>
        <v>121</v>
      </c>
      <c r="D630" s="4" cm="1">
        <f t="array" aca="1" ref="D630" ca="1">INDIRECT("'3'!$" &amp; B630 &amp; C630)</f>
        <v>0</v>
      </c>
    </row>
    <row r="631" spans="1:4">
      <c r="B631" t="str">
        <f t="shared" si="19"/>
        <v>d</v>
      </c>
      <c r="C631">
        <f t="shared" si="20"/>
        <v>121</v>
      </c>
      <c r="D631" s="4" cm="1">
        <f t="array" aca="1" ref="D631" ca="1">INDIRECT("'3'!$" &amp; B631 &amp; C631)</f>
        <v>0</v>
      </c>
    </row>
    <row r="632" spans="1:4">
      <c r="B632" t="str">
        <f t="shared" si="19"/>
        <v>e</v>
      </c>
      <c r="C632">
        <f t="shared" si="20"/>
        <v>121</v>
      </c>
      <c r="D632" s="4" cm="1">
        <f t="array" aca="1" ref="D632" ca="1">INDIRECT("'3'!$" &amp; B632 &amp; C632)</f>
        <v>0</v>
      </c>
    </row>
    <row r="633" spans="1:4">
      <c r="B633" t="str">
        <f t="shared" si="19"/>
        <v>f</v>
      </c>
      <c r="C633">
        <f t="shared" si="20"/>
        <v>121</v>
      </c>
      <c r="D633" s="4" cm="1">
        <f t="array" aca="1" ref="D633" ca="1">INDIRECT("'3'!$" &amp; B633 &amp; C633)</f>
        <v>0</v>
      </c>
    </row>
    <row r="634" spans="1:4">
      <c r="B634" t="str">
        <f t="shared" si="19"/>
        <v>g</v>
      </c>
      <c r="C634">
        <f t="shared" si="20"/>
        <v>121</v>
      </c>
      <c r="D634" s="4" cm="1">
        <f t="array" aca="1" ref="D634" ca="1">INDIRECT("'3'!$" &amp; B634 &amp; C634)</f>
        <v>0</v>
      </c>
    </row>
    <row r="635" spans="1:4">
      <c r="B635" t="str">
        <f t="shared" si="19"/>
        <v>h</v>
      </c>
      <c r="C635">
        <f t="shared" si="20"/>
        <v>121</v>
      </c>
      <c r="D635" s="4" cm="1">
        <f t="array" aca="1" ref="D635" ca="1">INDIRECT("'3'!$" &amp; B635 &amp; C635)</f>
        <v>0</v>
      </c>
    </row>
    <row r="636" spans="1:4">
      <c r="B636" t="str">
        <f t="shared" si="19"/>
        <v>i</v>
      </c>
      <c r="C636">
        <f t="shared" si="20"/>
        <v>121</v>
      </c>
      <c r="D636" s="4" cm="1">
        <f t="array" aca="1" ref="D636" ca="1">INDIRECT("'3'!$" &amp; B636 &amp; C636)</f>
        <v>0</v>
      </c>
    </row>
    <row r="637" spans="1:4">
      <c r="A637" t="str">
        <f>"Q3-2 "&amp; ((ROW()-69)/8+1)</f>
        <v>Q3-2 72</v>
      </c>
      <c r="B637" t="str">
        <f t="shared" si="19"/>
        <v>b</v>
      </c>
      <c r="C637">
        <f t="shared" si="20"/>
        <v>122</v>
      </c>
      <c r="D637" s="4" cm="1">
        <f t="array" aca="1" ref="D637" ca="1">INDIRECT("'3'!$" &amp; B637 &amp; C637)</f>
        <v>0</v>
      </c>
    </row>
    <row r="638" spans="1:4">
      <c r="B638" t="str">
        <f t="shared" si="19"/>
        <v>c</v>
      </c>
      <c r="C638">
        <f t="shared" si="20"/>
        <v>122</v>
      </c>
      <c r="D638" s="4" cm="1">
        <f t="array" aca="1" ref="D638" ca="1">INDIRECT("'3'!$" &amp; B638 &amp; C638)</f>
        <v>0</v>
      </c>
    </row>
    <row r="639" spans="1:4">
      <c r="B639" t="str">
        <f t="shared" si="19"/>
        <v>d</v>
      </c>
      <c r="C639">
        <f t="shared" si="20"/>
        <v>122</v>
      </c>
      <c r="D639" s="4" cm="1">
        <f t="array" aca="1" ref="D639" ca="1">INDIRECT("'3'!$" &amp; B639 &amp; C639)</f>
        <v>0</v>
      </c>
    </row>
    <row r="640" spans="1:4">
      <c r="B640" t="str">
        <f t="shared" si="19"/>
        <v>e</v>
      </c>
      <c r="C640">
        <f t="shared" si="20"/>
        <v>122</v>
      </c>
      <c r="D640" s="4" cm="1">
        <f t="array" aca="1" ref="D640" ca="1">INDIRECT("'3'!$" &amp; B640 &amp; C640)</f>
        <v>0</v>
      </c>
    </row>
    <row r="641" spans="1:4">
      <c r="B641" t="str">
        <f t="shared" si="19"/>
        <v>f</v>
      </c>
      <c r="C641">
        <f t="shared" si="20"/>
        <v>122</v>
      </c>
      <c r="D641" s="4" cm="1">
        <f t="array" aca="1" ref="D641" ca="1">INDIRECT("'3'!$" &amp; B641 &amp; C641)</f>
        <v>0</v>
      </c>
    </row>
    <row r="642" spans="1:4">
      <c r="B642" t="str">
        <f t="shared" si="19"/>
        <v>g</v>
      </c>
      <c r="C642">
        <f t="shared" si="20"/>
        <v>122</v>
      </c>
      <c r="D642" s="4" cm="1">
        <f t="array" aca="1" ref="D642" ca="1">INDIRECT("'3'!$" &amp; B642 &amp; C642)</f>
        <v>0</v>
      </c>
    </row>
    <row r="643" spans="1:4">
      <c r="B643" t="str">
        <f t="shared" si="19"/>
        <v>h</v>
      </c>
      <c r="C643">
        <f t="shared" si="20"/>
        <v>122</v>
      </c>
      <c r="D643" s="4" cm="1">
        <f t="array" aca="1" ref="D643" ca="1">INDIRECT("'3'!$" &amp; B643 &amp; C643)</f>
        <v>0</v>
      </c>
    </row>
    <row r="644" spans="1:4">
      <c r="B644" t="str">
        <f t="shared" si="19"/>
        <v>i</v>
      </c>
      <c r="C644">
        <f t="shared" si="20"/>
        <v>122</v>
      </c>
      <c r="D644" s="4" cm="1">
        <f t="array" aca="1" ref="D644" ca="1">INDIRECT("'3'!$" &amp; B644 &amp; C644)</f>
        <v>0</v>
      </c>
    </row>
    <row r="645" spans="1:4">
      <c r="A645" t="str">
        <f>"Q3-2 "&amp; ((ROW()-69)/8+1)</f>
        <v>Q3-2 73</v>
      </c>
      <c r="B645" t="str">
        <f t="shared" ref="B645:B668" si="21">B637</f>
        <v>b</v>
      </c>
      <c r="C645">
        <f t="shared" ref="C645:C668" si="22">C637+1</f>
        <v>123</v>
      </c>
      <c r="D645" s="4" cm="1">
        <f t="array" aca="1" ref="D645" ca="1">INDIRECT("'3'!$" &amp; B645 &amp; C645)</f>
        <v>0</v>
      </c>
    </row>
    <row r="646" spans="1:4">
      <c r="B646" t="str">
        <f t="shared" si="21"/>
        <v>c</v>
      </c>
      <c r="C646">
        <f t="shared" si="22"/>
        <v>123</v>
      </c>
      <c r="D646" s="4" cm="1">
        <f t="array" aca="1" ref="D646" ca="1">INDIRECT("'3'!$" &amp; B646 &amp; C646)</f>
        <v>0</v>
      </c>
    </row>
    <row r="647" spans="1:4">
      <c r="B647" t="str">
        <f t="shared" si="21"/>
        <v>d</v>
      </c>
      <c r="C647">
        <f t="shared" si="22"/>
        <v>123</v>
      </c>
      <c r="D647" s="4" cm="1">
        <f t="array" aca="1" ref="D647" ca="1">INDIRECT("'3'!$" &amp; B647 &amp; C647)</f>
        <v>0</v>
      </c>
    </row>
    <row r="648" spans="1:4">
      <c r="B648" t="str">
        <f t="shared" si="21"/>
        <v>e</v>
      </c>
      <c r="C648">
        <f t="shared" si="22"/>
        <v>123</v>
      </c>
      <c r="D648" s="4" cm="1">
        <f t="array" aca="1" ref="D648" ca="1">INDIRECT("'3'!$" &amp; B648 &amp; C648)</f>
        <v>0</v>
      </c>
    </row>
    <row r="649" spans="1:4">
      <c r="B649" t="str">
        <f t="shared" si="21"/>
        <v>f</v>
      </c>
      <c r="C649">
        <f t="shared" si="22"/>
        <v>123</v>
      </c>
      <c r="D649" s="4" cm="1">
        <f t="array" aca="1" ref="D649" ca="1">INDIRECT("'3'!$" &amp; B649 &amp; C649)</f>
        <v>0</v>
      </c>
    </row>
    <row r="650" spans="1:4">
      <c r="B650" t="str">
        <f t="shared" si="21"/>
        <v>g</v>
      </c>
      <c r="C650">
        <f t="shared" si="22"/>
        <v>123</v>
      </c>
      <c r="D650" s="4" cm="1">
        <f t="array" aca="1" ref="D650" ca="1">INDIRECT("'3'!$" &amp; B650 &amp; C650)</f>
        <v>0</v>
      </c>
    </row>
    <row r="651" spans="1:4">
      <c r="B651" t="str">
        <f t="shared" si="21"/>
        <v>h</v>
      </c>
      <c r="C651">
        <f t="shared" si="22"/>
        <v>123</v>
      </c>
      <c r="D651" s="4" cm="1">
        <f t="array" aca="1" ref="D651" ca="1">INDIRECT("'3'!$" &amp; B651 &amp; C651)</f>
        <v>0</v>
      </c>
    </row>
    <row r="652" spans="1:4">
      <c r="B652" t="str">
        <f t="shared" si="21"/>
        <v>i</v>
      </c>
      <c r="C652">
        <f t="shared" si="22"/>
        <v>123</v>
      </c>
      <c r="D652" s="4" cm="1">
        <f t="array" aca="1" ref="D652" ca="1">INDIRECT("'3'!$" &amp; B652 &amp; C652)</f>
        <v>0</v>
      </c>
    </row>
    <row r="653" spans="1:4">
      <c r="A653" t="str">
        <f>"Q3-2 "&amp; ((ROW()-69)/8+1)</f>
        <v>Q3-2 74</v>
      </c>
      <c r="B653" t="str">
        <f t="shared" si="21"/>
        <v>b</v>
      </c>
      <c r="C653">
        <f t="shared" si="22"/>
        <v>124</v>
      </c>
      <c r="D653" s="4" cm="1">
        <f t="array" aca="1" ref="D653" ca="1">INDIRECT("'3'!$" &amp; B653 &amp; C653)</f>
        <v>0</v>
      </c>
    </row>
    <row r="654" spans="1:4">
      <c r="B654" t="str">
        <f t="shared" si="21"/>
        <v>c</v>
      </c>
      <c r="C654">
        <f t="shared" si="22"/>
        <v>124</v>
      </c>
      <c r="D654" s="4" cm="1">
        <f t="array" aca="1" ref="D654" ca="1">INDIRECT("'3'!$" &amp; B654 &amp; C654)</f>
        <v>0</v>
      </c>
    </row>
    <row r="655" spans="1:4">
      <c r="B655" t="str">
        <f t="shared" si="21"/>
        <v>d</v>
      </c>
      <c r="C655">
        <f t="shared" si="22"/>
        <v>124</v>
      </c>
      <c r="D655" s="4" cm="1">
        <f t="array" aca="1" ref="D655" ca="1">INDIRECT("'3'!$" &amp; B655 &amp; C655)</f>
        <v>0</v>
      </c>
    </row>
    <row r="656" spans="1:4">
      <c r="B656" t="str">
        <f t="shared" si="21"/>
        <v>e</v>
      </c>
      <c r="C656">
        <f t="shared" si="22"/>
        <v>124</v>
      </c>
      <c r="D656" s="4" cm="1">
        <f t="array" aca="1" ref="D656" ca="1">INDIRECT("'3'!$" &amp; B656 &amp; C656)</f>
        <v>0</v>
      </c>
    </row>
    <row r="657" spans="1:4">
      <c r="B657" t="str">
        <f t="shared" si="21"/>
        <v>f</v>
      </c>
      <c r="C657">
        <f t="shared" si="22"/>
        <v>124</v>
      </c>
      <c r="D657" s="4" cm="1">
        <f t="array" aca="1" ref="D657" ca="1">INDIRECT("'3'!$" &amp; B657 &amp; C657)</f>
        <v>0</v>
      </c>
    </row>
    <row r="658" spans="1:4">
      <c r="B658" t="str">
        <f t="shared" si="21"/>
        <v>g</v>
      </c>
      <c r="C658">
        <f t="shared" si="22"/>
        <v>124</v>
      </c>
      <c r="D658" s="4" cm="1">
        <f t="array" aca="1" ref="D658" ca="1">INDIRECT("'3'!$" &amp; B658 &amp; C658)</f>
        <v>0</v>
      </c>
    </row>
    <row r="659" spans="1:4">
      <c r="B659" t="str">
        <f t="shared" si="21"/>
        <v>h</v>
      </c>
      <c r="C659">
        <f t="shared" si="22"/>
        <v>124</v>
      </c>
      <c r="D659" s="4" cm="1">
        <f t="array" aca="1" ref="D659" ca="1">INDIRECT("'3'!$" &amp; B659 &amp; C659)</f>
        <v>0</v>
      </c>
    </row>
    <row r="660" spans="1:4">
      <c r="B660" t="str">
        <f t="shared" si="21"/>
        <v>i</v>
      </c>
      <c r="C660">
        <f t="shared" si="22"/>
        <v>124</v>
      </c>
      <c r="D660" s="4" cm="1">
        <f t="array" aca="1" ref="D660" ca="1">INDIRECT("'3'!$" &amp; B660 &amp; C660)</f>
        <v>0</v>
      </c>
    </row>
    <row r="661" spans="1:4">
      <c r="A661" t="str">
        <f>"Q3-2 "&amp; ((ROW()-69)/8+1)</f>
        <v>Q3-2 75</v>
      </c>
      <c r="B661" t="str">
        <f t="shared" si="21"/>
        <v>b</v>
      </c>
      <c r="C661">
        <f t="shared" si="22"/>
        <v>125</v>
      </c>
      <c r="D661" s="4" cm="1">
        <f t="array" aca="1" ref="D661" ca="1">INDIRECT("'3'!$" &amp; B661 &amp; C661)</f>
        <v>0</v>
      </c>
    </row>
    <row r="662" spans="1:4">
      <c r="B662" t="str">
        <f t="shared" si="21"/>
        <v>c</v>
      </c>
      <c r="C662">
        <f t="shared" si="22"/>
        <v>125</v>
      </c>
      <c r="D662" s="4" cm="1">
        <f t="array" aca="1" ref="D662" ca="1">INDIRECT("'3'!$" &amp; B662 &amp; C662)</f>
        <v>0</v>
      </c>
    </row>
    <row r="663" spans="1:4">
      <c r="B663" t="str">
        <f t="shared" si="21"/>
        <v>d</v>
      </c>
      <c r="C663">
        <f t="shared" si="22"/>
        <v>125</v>
      </c>
      <c r="D663" s="4" cm="1">
        <f t="array" aca="1" ref="D663" ca="1">INDIRECT("'3'!$" &amp; B663 &amp; C663)</f>
        <v>0</v>
      </c>
    </row>
    <row r="664" spans="1:4">
      <c r="B664" t="str">
        <f t="shared" si="21"/>
        <v>e</v>
      </c>
      <c r="C664">
        <f t="shared" si="22"/>
        <v>125</v>
      </c>
      <c r="D664" s="4" cm="1">
        <f t="array" aca="1" ref="D664" ca="1">INDIRECT("'3'!$" &amp; B664 &amp; C664)</f>
        <v>0</v>
      </c>
    </row>
    <row r="665" spans="1:4">
      <c r="B665" t="str">
        <f t="shared" si="21"/>
        <v>f</v>
      </c>
      <c r="C665">
        <f t="shared" si="22"/>
        <v>125</v>
      </c>
      <c r="D665" s="4" cm="1">
        <f t="array" aca="1" ref="D665" ca="1">INDIRECT("'3'!$" &amp; B665 &amp; C665)</f>
        <v>0</v>
      </c>
    </row>
    <row r="666" spans="1:4">
      <c r="B666" t="str">
        <f t="shared" si="21"/>
        <v>g</v>
      </c>
      <c r="C666">
        <f t="shared" si="22"/>
        <v>125</v>
      </c>
      <c r="D666" s="4" cm="1">
        <f t="array" aca="1" ref="D666" ca="1">INDIRECT("'3'!$" &amp; B666 &amp; C666)</f>
        <v>0</v>
      </c>
    </row>
    <row r="667" spans="1:4">
      <c r="B667" t="str">
        <f t="shared" si="21"/>
        <v>h</v>
      </c>
      <c r="C667">
        <f t="shared" si="22"/>
        <v>125</v>
      </c>
      <c r="D667" s="4" cm="1">
        <f t="array" aca="1" ref="D667" ca="1">INDIRECT("'3'!$" &amp; B667 &amp; C667)</f>
        <v>0</v>
      </c>
    </row>
    <row r="668" spans="1:4">
      <c r="B668" t="str">
        <f t="shared" si="21"/>
        <v>i</v>
      </c>
      <c r="C668">
        <f t="shared" si="22"/>
        <v>125</v>
      </c>
      <c r="D668" s="4" cm="1">
        <f t="array" aca="1" ref="D668" ca="1">INDIRECT("'3'!$" &amp; B668 &amp; C668)</f>
        <v>0</v>
      </c>
    </row>
    <row r="669" spans="1:4">
      <c r="A669" t="s">
        <v>262</v>
      </c>
      <c r="D669" s="4">
        <f>'3'!J129</f>
        <v>0</v>
      </c>
    </row>
    <row r="670" spans="1:4">
      <c r="A670" t="s">
        <v>263</v>
      </c>
      <c r="D670" s="4">
        <f>'4'!B4</f>
        <v>0</v>
      </c>
    </row>
    <row r="671" spans="1:4">
      <c r="D671" s="4">
        <f>'4'!B5</f>
        <v>0</v>
      </c>
    </row>
    <row r="672" spans="1:4">
      <c r="D672" s="4">
        <f>'4'!B6</f>
        <v>0</v>
      </c>
    </row>
    <row r="673" spans="1:4">
      <c r="D673" s="4">
        <f>'4'!B7</f>
        <v>0</v>
      </c>
    </row>
    <row r="674" spans="1:4">
      <c r="D674" s="4">
        <f>'4'!B8</f>
        <v>0</v>
      </c>
    </row>
    <row r="675" spans="1:4">
      <c r="D675" s="4">
        <f>'4'!$A$10</f>
        <v>0</v>
      </c>
    </row>
    <row r="676" spans="1:4">
      <c r="A676" s="1" t="s">
        <v>264</v>
      </c>
      <c r="D676" s="4">
        <f>'4'!B16</f>
        <v>0</v>
      </c>
    </row>
    <row r="677" spans="1:4">
      <c r="D677" s="4">
        <f>'4'!B17</f>
        <v>0</v>
      </c>
    </row>
    <row r="678" spans="1:4">
      <c r="D678" s="4">
        <f>'4'!B18</f>
        <v>0</v>
      </c>
    </row>
    <row r="679" spans="1:4">
      <c r="D679" s="4">
        <f>'4'!B19</f>
        <v>0</v>
      </c>
    </row>
    <row r="680" spans="1:4">
      <c r="D680" s="4">
        <f>'4'!$A$21</f>
        <v>0</v>
      </c>
    </row>
    <row r="681" spans="1:4">
      <c r="A681" s="1" t="s">
        <v>265</v>
      </c>
      <c r="D681" s="4" t="e">
        <f>'4'!$C$25</f>
        <v>#N/A</v>
      </c>
    </row>
    <row r="682" spans="1:4">
      <c r="A682" s="1" t="s">
        <v>266</v>
      </c>
      <c r="D682" s="4" t="e">
        <f>'4'!$C$30</f>
        <v>#N/A</v>
      </c>
    </row>
    <row r="683" spans="1:4">
      <c r="A683" s="1" t="s">
        <v>267</v>
      </c>
      <c r="D683" s="4">
        <f>'4'!B38</f>
        <v>0</v>
      </c>
    </row>
    <row r="684" spans="1:4">
      <c r="D684" s="4">
        <f>'4'!B39</f>
        <v>0</v>
      </c>
    </row>
    <row r="685" spans="1:4">
      <c r="D685" s="4">
        <f>'4'!B40</f>
        <v>0</v>
      </c>
    </row>
    <row r="686" spans="1:4">
      <c r="D686" s="4">
        <f>'4'!$A$42</f>
        <v>0</v>
      </c>
    </row>
    <row r="687" spans="1:4">
      <c r="A687" s="1" t="s">
        <v>268</v>
      </c>
      <c r="D687" s="4">
        <f>'4'!B47</f>
        <v>0</v>
      </c>
    </row>
    <row r="688" spans="1:4">
      <c r="D688" s="4">
        <f>'4'!B48</f>
        <v>0</v>
      </c>
    </row>
    <row r="689" spans="1:4">
      <c r="D689" s="4">
        <f>'4'!B49</f>
        <v>0</v>
      </c>
    </row>
    <row r="690" spans="1:4">
      <c r="D690" s="4">
        <f>'4'!B50</f>
        <v>0</v>
      </c>
    </row>
    <row r="691" spans="1:4">
      <c r="D691" s="4">
        <f>'4'!B51</f>
        <v>0</v>
      </c>
    </row>
    <row r="692" spans="1:4">
      <c r="D692" s="4">
        <f>'4'!B52</f>
        <v>0</v>
      </c>
    </row>
    <row r="693" spans="1:4">
      <c r="D693" s="4">
        <f>'4'!$A$54</f>
        <v>0</v>
      </c>
    </row>
    <row r="694" spans="1:4">
      <c r="A694" s="1" t="s">
        <v>269</v>
      </c>
      <c r="D694" s="4" t="e">
        <f>'5'!C6</f>
        <v>#N/A</v>
      </c>
    </row>
    <row r="695" spans="1:4">
      <c r="A695" s="2" t="s">
        <v>270</v>
      </c>
      <c r="D695" s="4">
        <f>'5'!B13</f>
        <v>0</v>
      </c>
    </row>
    <row r="696" spans="1:4">
      <c r="D696" s="4">
        <f>'5'!B14</f>
        <v>0</v>
      </c>
    </row>
    <row r="697" spans="1:4">
      <c r="D697" s="4">
        <f>'5'!B15</f>
        <v>0</v>
      </c>
    </row>
    <row r="698" spans="1:4">
      <c r="D698" s="4">
        <f>'5'!B16</f>
        <v>0</v>
      </c>
    </row>
    <row r="699" spans="1:4">
      <c r="D699" s="4">
        <f>'5'!B17</f>
        <v>0</v>
      </c>
    </row>
    <row r="700" spans="1:4">
      <c r="D700" s="4">
        <f>'5'!$A$19</f>
        <v>0</v>
      </c>
    </row>
    <row r="701" spans="1:4">
      <c r="A701" s="2" t="s">
        <v>271</v>
      </c>
      <c r="D701" s="4">
        <f>'5'!B24</f>
        <v>0</v>
      </c>
    </row>
    <row r="702" spans="1:4">
      <c r="D702" s="4">
        <f>'5'!B25</f>
        <v>0</v>
      </c>
    </row>
    <row r="703" spans="1:4">
      <c r="D703" s="4">
        <f>'5'!B26</f>
        <v>0</v>
      </c>
    </row>
    <row r="704" spans="1:4">
      <c r="D704" s="4">
        <f>'5'!B27</f>
        <v>0</v>
      </c>
    </row>
    <row r="705" spans="1:4">
      <c r="D705" s="4">
        <f>'5'!$A$29</f>
        <v>0</v>
      </c>
    </row>
    <row r="706" spans="1:4">
      <c r="A706" s="1" t="s">
        <v>272</v>
      </c>
      <c r="D706" s="4">
        <f>'6'!B8</f>
        <v>0</v>
      </c>
    </row>
    <row r="707" spans="1:4">
      <c r="D707" s="4">
        <f>'6'!D8</f>
        <v>0</v>
      </c>
    </row>
    <row r="708" spans="1:4">
      <c r="D708" s="4">
        <f>'6'!D9</f>
        <v>0</v>
      </c>
    </row>
    <row r="709" spans="1:4">
      <c r="D709" s="4">
        <f>'6'!D10</f>
        <v>0</v>
      </c>
    </row>
    <row r="710" spans="1:4">
      <c r="D710" s="4">
        <f>'6'!D11</f>
        <v>0</v>
      </c>
    </row>
    <row r="711" spans="1:4">
      <c r="D711" s="4">
        <f>'6'!C12</f>
        <v>0</v>
      </c>
    </row>
    <row r="712" spans="1:4">
      <c r="A712" t="s">
        <v>273</v>
      </c>
      <c r="D712" s="4">
        <f>'6'!B13</f>
        <v>0</v>
      </c>
    </row>
    <row r="713" spans="1:4">
      <c r="D713" s="4">
        <f>'6'!D13</f>
        <v>0</v>
      </c>
    </row>
    <row r="714" spans="1:4">
      <c r="D714" s="4">
        <f>'6'!D14</f>
        <v>0</v>
      </c>
    </row>
    <row r="715" spans="1:4">
      <c r="D715" s="4">
        <f>'6'!D15</f>
        <v>0</v>
      </c>
    </row>
    <row r="716" spans="1:4">
      <c r="D716" s="4">
        <f>'6'!D16</f>
        <v>0</v>
      </c>
    </row>
    <row r="717" spans="1:4">
      <c r="D717" s="4">
        <f>'6'!D17</f>
        <v>0</v>
      </c>
    </row>
    <row r="718" spans="1:4">
      <c r="D718" s="4">
        <f>'6'!D18</f>
        <v>0</v>
      </c>
    </row>
    <row r="719" spans="1:4">
      <c r="D719" s="4">
        <f>'6'!C19</f>
        <v>0</v>
      </c>
    </row>
    <row r="720" spans="1:4">
      <c r="A720" t="s">
        <v>274</v>
      </c>
      <c r="D720" s="4">
        <f>'6'!B20</f>
        <v>0</v>
      </c>
    </row>
    <row r="721" spans="1:4">
      <c r="D721" s="4">
        <f>'6'!D20</f>
        <v>0</v>
      </c>
    </row>
    <row r="722" spans="1:4">
      <c r="D722" s="4">
        <f>'6'!D21</f>
        <v>0</v>
      </c>
    </row>
    <row r="723" spans="1:4">
      <c r="D723" s="4">
        <f>'6'!D22</f>
        <v>0</v>
      </c>
    </row>
    <row r="724" spans="1:4">
      <c r="D724" s="4">
        <f>'6'!D23</f>
        <v>0</v>
      </c>
    </row>
    <row r="725" spans="1:4">
      <c r="D725" s="4">
        <f>'6'!C24</f>
        <v>0</v>
      </c>
    </row>
    <row r="726" spans="1:4">
      <c r="A726" t="s">
        <v>275</v>
      </c>
      <c r="D726" s="4">
        <f>'6'!B25</f>
        <v>0</v>
      </c>
    </row>
    <row r="727" spans="1:4">
      <c r="D727" s="4">
        <f>'6'!D25</f>
        <v>0</v>
      </c>
    </row>
    <row r="728" spans="1:4">
      <c r="D728" s="4">
        <f>'6'!D26</f>
        <v>0</v>
      </c>
    </row>
    <row r="729" spans="1:4">
      <c r="D729" s="4">
        <f>'6'!D27</f>
        <v>0</v>
      </c>
    </row>
    <row r="730" spans="1:4">
      <c r="D730" s="4">
        <f>'6'!D28</f>
        <v>0</v>
      </c>
    </row>
    <row r="731" spans="1:4">
      <c r="D731" s="4">
        <f>'6'!D29</f>
        <v>0</v>
      </c>
    </row>
    <row r="732" spans="1:4">
      <c r="D732" s="4">
        <f>'6'!D30</f>
        <v>0</v>
      </c>
    </row>
    <row r="733" spans="1:4">
      <c r="D733" s="4">
        <f>'6'!D31</f>
        <v>0</v>
      </c>
    </row>
    <row r="734" spans="1:4">
      <c r="D734" s="4">
        <f>'6'!D32</f>
        <v>0</v>
      </c>
    </row>
    <row r="735" spans="1:4">
      <c r="D735" s="4">
        <f>'6'!D33</f>
        <v>0</v>
      </c>
    </row>
    <row r="736" spans="1:4">
      <c r="D736" s="4">
        <f>'6'!D34</f>
        <v>0</v>
      </c>
    </row>
    <row r="737" spans="1:4">
      <c r="D737" s="4">
        <f>'6'!D35</f>
        <v>0</v>
      </c>
    </row>
    <row r="738" spans="1:4">
      <c r="D738" s="4">
        <f>'6'!D36</f>
        <v>0</v>
      </c>
    </row>
    <row r="739" spans="1:4">
      <c r="D739" s="4">
        <f>'6'!D37</f>
        <v>0</v>
      </c>
    </row>
    <row r="740" spans="1:4">
      <c r="D740" s="4">
        <f>'6'!D38</f>
        <v>0</v>
      </c>
    </row>
    <row r="741" spans="1:4">
      <c r="D741" s="4">
        <f>'6'!D39</f>
        <v>0</v>
      </c>
    </row>
    <row r="742" spans="1:4">
      <c r="D742" s="4">
        <f>'6'!C40</f>
        <v>0</v>
      </c>
    </row>
    <row r="743" spans="1:4">
      <c r="A743" t="s">
        <v>276</v>
      </c>
      <c r="D743" s="4">
        <f>'6'!B41</f>
        <v>0</v>
      </c>
    </row>
    <row r="744" spans="1:4">
      <c r="D744" s="4">
        <f>'6'!D41</f>
        <v>0</v>
      </c>
    </row>
    <row r="745" spans="1:4">
      <c r="D745" s="4">
        <f>'6'!D42</f>
        <v>0</v>
      </c>
    </row>
    <row r="746" spans="1:4">
      <c r="D746" s="4">
        <f>'6'!D43</f>
        <v>0</v>
      </c>
    </row>
    <row r="747" spans="1:4">
      <c r="D747" s="4">
        <f>'6'!D44</f>
        <v>0</v>
      </c>
    </row>
    <row r="748" spans="1:4">
      <c r="D748" s="4">
        <f>'6'!D45</f>
        <v>0</v>
      </c>
    </row>
    <row r="749" spans="1:4">
      <c r="D749" s="4">
        <f>'6'!D46</f>
        <v>0</v>
      </c>
    </row>
    <row r="750" spans="1:4">
      <c r="D750" s="4">
        <f>'6'!D47</f>
        <v>0</v>
      </c>
    </row>
    <row r="751" spans="1:4">
      <c r="D751" s="4">
        <f>'6'!D48</f>
        <v>0</v>
      </c>
    </row>
    <row r="752" spans="1:4">
      <c r="D752" s="4">
        <f>'6'!D49</f>
        <v>0</v>
      </c>
    </row>
    <row r="753" spans="1:4">
      <c r="D753" s="4">
        <f>'6'!D50</f>
        <v>0</v>
      </c>
    </row>
    <row r="754" spans="1:4">
      <c r="D754" s="4">
        <f>'6'!C51</f>
        <v>0</v>
      </c>
    </row>
    <row r="755" spans="1:4">
      <c r="A755" t="s">
        <v>277</v>
      </c>
      <c r="D755" s="4">
        <f>'7'!A3</f>
        <v>0</v>
      </c>
    </row>
  </sheetData>
  <sheetProtection algorithmName="SHA-512" hashValue="Kg+O22MtveCPv6aOgbhvDyQS9p2u6tdANfpixnuNi+jxCpiC7crBkAR3D4hFupjIuiKRJeklzxnVlLtZf7vDng==" saltValue="bp8aP8GH0BqA1nm3bBDGbg==" spinCount="100000" sheet="1" objects="1" scenarios="1"/>
  <phoneticPr fontId="3"/>
  <pageMargins left="0.70866141732283472" right="0.70866141732283472" top="0.74803149606299213" bottom="0.74803149606299213" header="0.31496062992125984" footer="0.31496062992125984"/>
  <pageSetup paperSize="9" scale="80" orientation="portrait" r:id="rId1"/>
  <drawing r:id="rId2"/>
</worksheet>
</file>

<file path=docMetadata/LabelInfo.xml><?xml version="1.0" encoding="utf-8"?>
<clbl:labelList xmlns:clbl="http://schemas.microsoft.com/office/2020/mipLabelMetadata">
  <clbl:label id="{84033c2b-00f7-40c7-8f48-15b44c4f841c}" enabled="1" method="Privileged" siteId="{615d96c1-231f-40d5-b2ef-46a3c20be1f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1</vt:lpstr>
      <vt:lpstr>2-1,2</vt:lpstr>
      <vt:lpstr>2-3</vt:lpstr>
      <vt:lpstr>3</vt:lpstr>
      <vt:lpstr>4</vt:lpstr>
      <vt:lpstr>5</vt:lpstr>
      <vt:lpstr>6</vt:lpstr>
      <vt:lpstr>7</vt:lpstr>
      <vt:lpstr>一覧</vt:lpstr>
      <vt:lpstr>'1'!Print_Area</vt:lpstr>
      <vt:lpstr>'2-1,2'!Print_Area</vt:lpstr>
      <vt:lpstr>'2-3'!Print_Area</vt:lpstr>
      <vt:lpstr>'3'!Print_Area</vt:lpstr>
      <vt:lpstr>'4'!Print_Area</vt:lpstr>
      <vt:lpstr>'5'!Print_Area</vt:lpstr>
      <vt:lpstr>'7'!Print_Area</vt:lpstr>
      <vt:lpstr>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田井 穣二</dc:creator>
  <cp:keywords/>
  <dc:description/>
  <cp:lastModifiedBy>松田 千周</cp:lastModifiedBy>
  <cp:revision/>
  <dcterms:created xsi:type="dcterms:W3CDTF">2015-06-05T18:19:34Z</dcterms:created>
  <dcterms:modified xsi:type="dcterms:W3CDTF">2025-08-08T04:59:28Z</dcterms:modified>
  <cp:category/>
  <cp:contentStatus/>
</cp:coreProperties>
</file>